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75" windowWidth="15360" windowHeight="8775" tabRatio="682" activeTab="8"/>
  </bookViews>
  <sheets>
    <sheet name="表一" sheetId="1" r:id="rId1"/>
    <sheet name="表二" sheetId="2" r:id="rId2"/>
    <sheet name="表三" sheetId="3" r:id="rId3"/>
    <sheet name="表四" sheetId="4" r:id="rId4"/>
    <sheet name="表五" sheetId="5" r:id="rId5"/>
    <sheet name="表六" sheetId="6" r:id="rId6"/>
    <sheet name="表七" sheetId="7" r:id="rId7"/>
    <sheet name="表八" sheetId="8" r:id="rId8"/>
    <sheet name="表九" sheetId="9" r:id="rId9"/>
  </sheets>
  <definedNames>
    <definedName name="_xlnm.Print_Titles" localSheetId="7">'表八'!$1:$5</definedName>
    <definedName name="_xlnm.Print_Titles" localSheetId="8">'表九'!$1:$2</definedName>
    <definedName name="_xlnm.Print_Titles" localSheetId="0">'表一'!$1:$3</definedName>
  </definedNames>
  <calcPr fullCalcOnLoad="1"/>
</workbook>
</file>

<file path=xl/sharedStrings.xml><?xml version="1.0" encoding="utf-8"?>
<sst xmlns="http://schemas.openxmlformats.org/spreadsheetml/2006/main" count="1355" uniqueCount="357">
  <si>
    <t>一、编制数</t>
  </si>
  <si>
    <t>个</t>
  </si>
  <si>
    <t>人</t>
  </si>
  <si>
    <r>
      <t xml:space="preserve">    2</t>
    </r>
    <r>
      <rPr>
        <sz val="12"/>
        <rFont val="宋体"/>
        <family val="0"/>
      </rPr>
      <t>、离休人员</t>
    </r>
  </si>
  <si>
    <r>
      <t xml:space="preserve">    3</t>
    </r>
    <r>
      <rPr>
        <sz val="12"/>
        <rFont val="宋体"/>
        <family val="0"/>
      </rPr>
      <t>、退休人员</t>
    </r>
  </si>
  <si>
    <r>
      <t xml:space="preserve">    4</t>
    </r>
    <r>
      <rPr>
        <sz val="12"/>
        <rFont val="宋体"/>
        <family val="0"/>
      </rPr>
      <t>、退职人员</t>
    </r>
  </si>
  <si>
    <r>
      <t xml:space="preserve">    5</t>
    </r>
    <r>
      <rPr>
        <sz val="12"/>
        <rFont val="宋体"/>
        <family val="0"/>
      </rPr>
      <t>、遗补对象</t>
    </r>
  </si>
  <si>
    <t>辆</t>
  </si>
  <si>
    <t>罚没收入</t>
  </si>
  <si>
    <t>附属单位上缴收入</t>
  </si>
  <si>
    <t>行政事业性收费收入</t>
  </si>
  <si>
    <t>合计</t>
  </si>
  <si>
    <t>平方米</t>
  </si>
  <si>
    <t>个</t>
  </si>
  <si>
    <t>收入</t>
  </si>
  <si>
    <t/>
  </si>
  <si>
    <t>支出</t>
  </si>
  <si>
    <t>项目</t>
  </si>
  <si>
    <t>年初预算数</t>
  </si>
  <si>
    <t>项目(按功能分类)</t>
  </si>
  <si>
    <t>项目(按支出性质和经济分类)</t>
  </si>
  <si>
    <t>一、财政拨款收入</t>
  </si>
  <si>
    <t>一、一般公共服务支出</t>
  </si>
  <si>
    <t>一、基本支出</t>
  </si>
  <si>
    <t>　　其中：政府性基金</t>
  </si>
  <si>
    <t>二、外交支出</t>
  </si>
  <si>
    <t xml:space="preserve">    人员经费</t>
  </si>
  <si>
    <t>二、上级补助收入</t>
  </si>
  <si>
    <t>三、国防支出</t>
  </si>
  <si>
    <t xml:space="preserve">    日常公用经费</t>
  </si>
  <si>
    <t>三、事业收入</t>
  </si>
  <si>
    <t>四、公共安全支出</t>
  </si>
  <si>
    <t>二、项目支出</t>
  </si>
  <si>
    <t>四、经营收入</t>
  </si>
  <si>
    <t>五、教育支出</t>
  </si>
  <si>
    <t>五、附属单位上缴收入</t>
  </si>
  <si>
    <t>六、科学技术支出</t>
  </si>
  <si>
    <t>六、其他收入</t>
  </si>
  <si>
    <t>七、文化体育与传媒支出</t>
  </si>
  <si>
    <t>三、上缴上级支出</t>
  </si>
  <si>
    <t>八、社会保障和就业支出</t>
  </si>
  <si>
    <t>四、经营支出</t>
  </si>
  <si>
    <t>九、医疗卫生与计划生育支出</t>
  </si>
  <si>
    <t>五、对附属单位补助支出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</si>
  <si>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</si>
  <si>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</si>
  <si>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</si>
  <si>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</si>
  <si>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</si>
  <si>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</si>
  <si>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</si>
  <si>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</si>
  <si>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</si>
  <si>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</si>
  <si>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</si>
  <si>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本年收入合计</t>
  </si>
  <si>
    <t>本年支出合计</t>
  </si>
  <si>
    <t xml:space="preserve">    用事业基金弥补收支差额</t>
  </si>
  <si>
    <t xml:space="preserve">    结余分配</t>
  </si>
  <si>
    <t xml:space="preserve">    年初结转和结余</t>
  </si>
  <si>
    <t xml:space="preserve">      交纳所得税</t>
  </si>
  <si>
    <t xml:space="preserve">      基本支出结转</t>
  </si>
  <si>
    <t xml:space="preserve">      提取职工福利基金</t>
  </si>
  <si>
    <t xml:space="preserve">      项目支出结转和结余</t>
  </si>
  <si>
    <t xml:space="preserve">      转入事业基金</t>
  </si>
  <si>
    <t xml:space="preserve">      经营结余</t>
  </si>
  <si>
    <t xml:space="preserve">      其他</t>
  </si>
  <si>
    <t xml:space="preserve">    年末结转和结余</t>
  </si>
  <si>
    <t>总计</t>
  </si>
  <si>
    <r>
      <t>项</t>
    </r>
    <r>
      <rPr>
        <sz val="12"/>
        <rFont val="宋体"/>
        <family val="0"/>
      </rPr>
      <t xml:space="preserve">                   目</t>
    </r>
  </si>
  <si>
    <r>
      <t>单</t>
    </r>
    <r>
      <rPr>
        <sz val="12"/>
        <rFont val="宋体"/>
        <family val="0"/>
      </rPr>
      <t xml:space="preserve">  位</t>
    </r>
  </si>
  <si>
    <t>单位性质</t>
  </si>
  <si>
    <t>预算管理形式</t>
  </si>
  <si>
    <t>单位级别</t>
  </si>
  <si>
    <r>
      <t xml:space="preserve">    1</t>
    </r>
    <r>
      <rPr>
        <sz val="12"/>
        <rFont val="宋体"/>
        <family val="0"/>
      </rPr>
      <t>、行政编制</t>
    </r>
  </si>
  <si>
    <r>
      <t xml:space="preserve">    2</t>
    </r>
    <r>
      <rPr>
        <sz val="12"/>
        <rFont val="宋体"/>
        <family val="0"/>
      </rPr>
      <t>、事业编制</t>
    </r>
  </si>
  <si>
    <r>
      <t xml:space="preserve">             </t>
    </r>
    <r>
      <rPr>
        <sz val="12"/>
        <rFont val="宋体"/>
        <family val="0"/>
      </rPr>
      <t>单位自聘人员</t>
    </r>
  </si>
  <si>
    <t>合计</t>
  </si>
  <si>
    <t>科目名称</t>
  </si>
  <si>
    <t>小计</t>
  </si>
  <si>
    <t>合计</t>
  </si>
  <si>
    <t>单位：元</t>
  </si>
  <si>
    <t>单位：元</t>
  </si>
  <si>
    <t>年初预算数</t>
  </si>
  <si>
    <t>征收数</t>
  </si>
  <si>
    <t>预计全年完成数</t>
  </si>
  <si>
    <t>项    目</t>
  </si>
  <si>
    <t>资产收益征缴情况</t>
  </si>
  <si>
    <t>金额</t>
  </si>
  <si>
    <t>资产收益上缴情况</t>
  </si>
  <si>
    <t>单位留用</t>
  </si>
  <si>
    <t>其他</t>
  </si>
  <si>
    <t>一、资产有偿使用收入合计</t>
  </si>
  <si>
    <t>三、单位资产收益收入合计</t>
  </si>
  <si>
    <t xml:space="preserve">   （一）行政单位小计</t>
  </si>
  <si>
    <t>　　　   1.资产出租出借收入</t>
  </si>
  <si>
    <t xml:space="preserve">         1.有偿使用收入</t>
  </si>
  <si>
    <t xml:space="preserve">          （1）房屋</t>
  </si>
  <si>
    <t xml:space="preserve">         2.处置收入</t>
  </si>
  <si>
    <t xml:space="preserve">          （2）车辆</t>
  </si>
  <si>
    <t xml:space="preserve">   （二）事业单位小计</t>
  </si>
  <si>
    <t xml:space="preserve">          （3）设备</t>
  </si>
  <si>
    <t xml:space="preserve">          （4）其他</t>
  </si>
  <si>
    <t xml:space="preserve">           其中：财政专户核拨数</t>
  </si>
  <si>
    <t xml:space="preserve">         2.后勤服务单位上缴资产收入</t>
  </si>
  <si>
    <t xml:space="preserve">         3.未脱钩经济实体上缴资产收入</t>
  </si>
  <si>
    <t>四、单位资产收益支出合计</t>
  </si>
  <si>
    <t>　　  　 1.资产出租出借收入</t>
  </si>
  <si>
    <t>　　  　 2.附属独立核算经济实体上缴收入</t>
  </si>
  <si>
    <t xml:space="preserve">             </t>
  </si>
  <si>
    <t xml:space="preserve">         3.投资收益</t>
  </si>
  <si>
    <t xml:space="preserve">           其中：无形资产对外投资收益</t>
  </si>
  <si>
    <t>补充资料</t>
  </si>
  <si>
    <t xml:space="preserve">         4.其他收入</t>
  </si>
  <si>
    <t>一、企业资产有偿使用收入合计</t>
  </si>
  <si>
    <t>二、资产处置收入合计</t>
  </si>
  <si>
    <t xml:space="preserve">    1.资产出租出借收入</t>
  </si>
  <si>
    <t xml:space="preserve">    2.其他</t>
  </si>
  <si>
    <t xml:space="preserve">         1.固定资产处置收入</t>
  </si>
  <si>
    <t>二、企业资产处置收入合计</t>
  </si>
  <si>
    <t xml:space="preserve">    1.固定资产处置收入</t>
  </si>
  <si>
    <t xml:space="preserve">    2.流动资产处置收入</t>
  </si>
  <si>
    <t xml:space="preserve">    3.无形资产处置收入</t>
  </si>
  <si>
    <t xml:space="preserve">    4.对外投资处置收入</t>
  </si>
  <si>
    <t xml:space="preserve">         2.流动资产处置收入</t>
  </si>
  <si>
    <t xml:space="preserve">    5.其他资产处置收入</t>
  </si>
  <si>
    <t xml:space="preserve">         3.其他资产处置收入</t>
  </si>
  <si>
    <t xml:space="preserve">   </t>
  </si>
  <si>
    <t xml:space="preserve">         3.无形资产处置收入</t>
  </si>
  <si>
    <t xml:space="preserve">         4.长期投资处置收入</t>
  </si>
  <si>
    <t xml:space="preserve">            其中：利用现金对外投资形成股权的处置收入</t>
  </si>
  <si>
    <t xml:space="preserve">         5.其他资产处置收入</t>
  </si>
  <si>
    <t>“三公”经费合计</t>
  </si>
  <si>
    <t>因公出国（境）费用</t>
  </si>
  <si>
    <t>公务用车购置及运行维护费</t>
  </si>
  <si>
    <t>公务接待费</t>
  </si>
  <si>
    <t>支出功能分类科目编码</t>
  </si>
  <si>
    <t>公务用车购置</t>
  </si>
  <si>
    <t>公务用车运行维护费</t>
  </si>
  <si>
    <t>财政拨款支出</t>
  </si>
  <si>
    <t>填报单位：（盖章）</t>
  </si>
  <si>
    <t>项</t>
  </si>
  <si>
    <t>工资福利支出</t>
  </si>
  <si>
    <t>商品和服务支出</t>
  </si>
  <si>
    <t>对个人和家庭的补助</t>
  </si>
  <si>
    <t>基本工资</t>
  </si>
  <si>
    <t>津贴补贴</t>
  </si>
  <si>
    <t>奖金</t>
  </si>
  <si>
    <t>社会保障缴费</t>
  </si>
  <si>
    <t>伙食费</t>
  </si>
  <si>
    <t>伙食补助费</t>
  </si>
  <si>
    <t>绩效工资</t>
  </si>
  <si>
    <t>其他工资福利支出</t>
  </si>
  <si>
    <t>办公费</t>
  </si>
  <si>
    <t>印刷费</t>
  </si>
  <si>
    <t>咨询费</t>
  </si>
  <si>
    <t>手续费</t>
  </si>
  <si>
    <t>水费</t>
  </si>
  <si>
    <t>电费</t>
  </si>
  <si>
    <t>邮电费</t>
  </si>
  <si>
    <t>取暖费</t>
  </si>
  <si>
    <t>物业管理费</t>
  </si>
  <si>
    <t>差旅费</t>
  </si>
  <si>
    <t>维修（护）费</t>
  </si>
  <si>
    <t>租赁费</t>
  </si>
  <si>
    <t>会议费</t>
  </si>
  <si>
    <t>培训费</t>
  </si>
  <si>
    <t>专用材料费</t>
  </si>
  <si>
    <t>被装购置费</t>
  </si>
  <si>
    <t>专用燃料费</t>
  </si>
  <si>
    <t>劳务费</t>
  </si>
  <si>
    <t>委托业务费</t>
  </si>
  <si>
    <t>工会经费</t>
  </si>
  <si>
    <t>福利费</t>
  </si>
  <si>
    <t>其他交通费用</t>
  </si>
  <si>
    <t>税金及附加费用</t>
  </si>
  <si>
    <t>其他商品和服务支出</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</si>
  <si>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</si>
  <si>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</si>
  <si>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</si>
  <si>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</si>
  <si>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</si>
  <si>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</si>
  <si>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</si>
  <si>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</si>
  <si>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</si>
  <si>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</si>
  <si>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</si>
  <si>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</si>
  <si>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</si>
  <si>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</si>
  <si>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预算单位项目支出明细调查表（表五）</t>
  </si>
  <si>
    <t>4、请谈谈对项目库管理和项目预算编制的意见和建议：</t>
  </si>
  <si>
    <r>
      <t>1、项目</t>
    </r>
    <r>
      <rPr>
        <sz val="12"/>
        <rFont val="宋体"/>
        <family val="0"/>
      </rPr>
      <t>1（项目名称）</t>
    </r>
  </si>
  <si>
    <r>
      <t>1</t>
    </r>
    <r>
      <rPr>
        <sz val="12"/>
        <rFont val="宋体"/>
        <family val="0"/>
      </rPr>
      <t>、工资福利支出小计</t>
    </r>
  </si>
  <si>
    <t xml:space="preserve">   其中：基本工资</t>
  </si>
  <si>
    <r>
      <t xml:space="preserve"> </t>
    </r>
    <r>
      <rPr>
        <sz val="12"/>
        <rFont val="宋体"/>
        <family val="0"/>
      </rPr>
      <t xml:space="preserve">        津贴补贴</t>
    </r>
  </si>
  <si>
    <r>
      <t xml:space="preserve"> </t>
    </r>
    <r>
      <rPr>
        <sz val="12"/>
        <rFont val="宋体"/>
        <family val="0"/>
      </rPr>
      <t xml:space="preserve">        奖金</t>
    </r>
  </si>
  <si>
    <r>
      <t xml:space="preserve"> </t>
    </r>
    <r>
      <rPr>
        <sz val="12"/>
        <rFont val="宋体"/>
        <family val="0"/>
      </rPr>
      <t xml:space="preserve">        ……</t>
    </r>
  </si>
  <si>
    <t>2、商品和服务支出小计</t>
  </si>
  <si>
    <r>
      <t xml:space="preserve"> </t>
    </r>
    <r>
      <rPr>
        <sz val="12"/>
        <rFont val="宋体"/>
        <family val="0"/>
      </rPr>
      <t xml:space="preserve">  其中：办公费</t>
    </r>
  </si>
  <si>
    <r>
      <t xml:space="preserve"> </t>
    </r>
    <r>
      <rPr>
        <sz val="12"/>
        <rFont val="宋体"/>
        <family val="0"/>
      </rPr>
      <t xml:space="preserve">        印刷费</t>
    </r>
  </si>
  <si>
    <r>
      <t>3</t>
    </r>
    <r>
      <rPr>
        <sz val="12"/>
        <rFont val="宋体"/>
        <family val="0"/>
      </rPr>
      <t>、……</t>
    </r>
  </si>
  <si>
    <r>
      <t>2</t>
    </r>
    <r>
      <rPr>
        <sz val="12"/>
        <rFont val="宋体"/>
        <family val="0"/>
      </rPr>
      <t>、项目2（项目名称）</t>
    </r>
  </si>
  <si>
    <r>
      <t xml:space="preserve"> </t>
    </r>
    <r>
      <rPr>
        <sz val="12"/>
        <rFont val="宋体"/>
        <family val="0"/>
      </rPr>
      <t xml:space="preserve">   </t>
    </r>
  </si>
  <si>
    <t>类</t>
  </si>
  <si>
    <t>款</t>
  </si>
  <si>
    <t>采购方式</t>
  </si>
  <si>
    <t>货物类</t>
  </si>
  <si>
    <r>
      <t>1</t>
    </r>
    <r>
      <rPr>
        <sz val="12"/>
        <rFont val="宋体"/>
        <family val="0"/>
      </rPr>
      <t>、</t>
    </r>
  </si>
  <si>
    <t>2、</t>
  </si>
  <si>
    <t>3、</t>
  </si>
  <si>
    <t>工程类</t>
  </si>
  <si>
    <r>
      <t>2</t>
    </r>
    <r>
      <rPr>
        <sz val="12"/>
        <rFont val="宋体"/>
        <family val="0"/>
      </rPr>
      <t>、</t>
    </r>
  </si>
  <si>
    <r>
      <t>3</t>
    </r>
    <r>
      <rPr>
        <sz val="12"/>
        <rFont val="宋体"/>
        <family val="0"/>
      </rPr>
      <t>、</t>
    </r>
  </si>
  <si>
    <t>服务类</t>
  </si>
  <si>
    <t>1、</t>
  </si>
  <si>
    <t>收      入      项     目</t>
  </si>
  <si>
    <r>
      <t xml:space="preserve">   </t>
    </r>
    <r>
      <rPr>
        <sz val="12"/>
        <rFont val="宋体"/>
        <family val="0"/>
      </rPr>
      <t xml:space="preserve">    其中：工勤编制</t>
    </r>
  </si>
  <si>
    <t>实际发生数</t>
  </si>
  <si>
    <r>
      <t>未达到序时进度（2</t>
    </r>
    <r>
      <rPr>
        <sz val="12"/>
        <rFont val="宋体"/>
        <family val="0"/>
      </rPr>
      <t>5%）的原因</t>
    </r>
  </si>
  <si>
    <r>
      <t>2</t>
    </r>
    <r>
      <rPr>
        <sz val="12"/>
        <rFont val="宋体"/>
        <family val="0"/>
      </rPr>
      <t>015</t>
    </r>
    <r>
      <rPr>
        <sz val="12"/>
        <rFont val="宋体"/>
        <family val="0"/>
      </rPr>
      <t>年初预算数</t>
    </r>
  </si>
  <si>
    <t>预算单位政府采购情况调查表（表七）</t>
  </si>
  <si>
    <r>
      <t xml:space="preserve">    1</t>
    </r>
    <r>
      <rPr>
        <sz val="12"/>
        <rFont val="宋体"/>
        <family val="0"/>
      </rPr>
      <t>、一般公务用车数</t>
    </r>
  </si>
  <si>
    <r>
      <t xml:space="preserve"> </t>
    </r>
    <r>
      <rPr>
        <sz val="12"/>
        <rFont val="宋体"/>
        <family val="0"/>
      </rPr>
      <t xml:space="preserve">   </t>
    </r>
    <r>
      <rPr>
        <sz val="12"/>
        <rFont val="宋体"/>
        <family val="0"/>
      </rPr>
      <t>2、执法执勤车数</t>
    </r>
  </si>
  <si>
    <r>
      <t xml:space="preserve">    </t>
    </r>
    <r>
      <rPr>
        <sz val="12"/>
        <rFont val="宋体"/>
        <family val="0"/>
      </rPr>
      <t>3</t>
    </r>
    <r>
      <rPr>
        <sz val="12"/>
        <rFont val="宋体"/>
        <family val="0"/>
      </rPr>
      <t>、摩托车数</t>
    </r>
  </si>
  <si>
    <r>
      <t xml:space="preserve"> </t>
    </r>
    <r>
      <rPr>
        <sz val="12"/>
        <rFont val="宋体"/>
        <family val="0"/>
      </rPr>
      <t xml:space="preserve">   </t>
    </r>
    <r>
      <rPr>
        <sz val="12"/>
        <rFont val="宋体"/>
        <family val="0"/>
      </rPr>
      <t>4、电瓶车数</t>
    </r>
  </si>
  <si>
    <r>
      <t xml:space="preserve">    </t>
    </r>
    <r>
      <rPr>
        <sz val="12"/>
        <rFont val="宋体"/>
        <family val="0"/>
      </rPr>
      <t>5</t>
    </r>
    <r>
      <rPr>
        <sz val="12"/>
        <rFont val="宋体"/>
        <family val="0"/>
      </rPr>
      <t>、其他车辆数</t>
    </r>
  </si>
  <si>
    <t>预算单位基本情况调查表（表一）</t>
  </si>
  <si>
    <t xml:space="preserve">   其中：已缴数</t>
  </si>
  <si>
    <r>
      <t xml:space="preserve">        </t>
    </r>
    <r>
      <rPr>
        <sz val="12"/>
        <rFont val="宋体"/>
        <family val="0"/>
      </rPr>
      <t xml:space="preserve"> </t>
    </r>
    <r>
      <rPr>
        <sz val="12"/>
        <rFont val="宋体"/>
        <family val="0"/>
      </rPr>
      <t>未缴数</t>
    </r>
  </si>
  <si>
    <r>
      <t xml:space="preserve">       </t>
    </r>
    <r>
      <rPr>
        <sz val="12"/>
        <rFont val="宋体"/>
        <family val="0"/>
      </rPr>
      <t xml:space="preserve">  </t>
    </r>
    <r>
      <rPr>
        <sz val="12"/>
        <rFont val="宋体"/>
        <family val="0"/>
      </rPr>
      <t>未缴数</t>
    </r>
  </si>
  <si>
    <t>预算单位组织收入情况调查表（表三）</t>
  </si>
  <si>
    <r>
      <t xml:space="preserve">单位主要负责人： </t>
    </r>
    <r>
      <rPr>
        <sz val="12"/>
        <rFont val="宋体"/>
        <family val="0"/>
      </rPr>
      <t xml:space="preserve">                                        </t>
    </r>
    <r>
      <rPr>
        <sz val="12"/>
        <rFont val="宋体"/>
        <family val="0"/>
      </rPr>
      <t>填报人：</t>
    </r>
    <r>
      <rPr>
        <sz val="12"/>
        <rFont val="宋体"/>
        <family val="0"/>
      </rPr>
      <t xml:space="preserve">                                </t>
    </r>
    <r>
      <rPr>
        <sz val="12"/>
        <rFont val="宋体"/>
        <family val="0"/>
      </rPr>
      <t>填报日期：</t>
    </r>
  </si>
  <si>
    <r>
      <t xml:space="preserve">单位主要负责人： </t>
    </r>
    <r>
      <rPr>
        <sz val="12"/>
        <rFont val="宋体"/>
        <family val="0"/>
      </rPr>
      <t xml:space="preserve">                                      </t>
    </r>
    <r>
      <rPr>
        <sz val="12"/>
        <rFont val="宋体"/>
        <family val="0"/>
      </rPr>
      <t>填报人：</t>
    </r>
    <r>
      <rPr>
        <sz val="12"/>
        <rFont val="宋体"/>
        <family val="0"/>
      </rPr>
      <t xml:space="preserve">                                     </t>
    </r>
    <r>
      <rPr>
        <sz val="12"/>
        <rFont val="宋体"/>
        <family val="0"/>
      </rPr>
      <t>填报日期：</t>
    </r>
  </si>
  <si>
    <r>
      <t xml:space="preserve">单位主要负责人： </t>
    </r>
    <r>
      <rPr>
        <sz val="12"/>
        <rFont val="宋体"/>
        <family val="0"/>
      </rPr>
      <t xml:space="preserve">                                                                                 </t>
    </r>
    <r>
      <rPr>
        <sz val="12"/>
        <rFont val="宋体"/>
        <family val="0"/>
      </rPr>
      <t>填报人：</t>
    </r>
    <r>
      <rPr>
        <sz val="12"/>
        <rFont val="宋体"/>
        <family val="0"/>
      </rPr>
      <t xml:space="preserve">                                                         </t>
    </r>
    <r>
      <rPr>
        <sz val="12"/>
        <rFont val="宋体"/>
        <family val="0"/>
      </rPr>
      <t>填报日期：</t>
    </r>
  </si>
  <si>
    <t>已缴数</t>
  </si>
  <si>
    <t>未缴数</t>
  </si>
  <si>
    <t>年初预算数</t>
  </si>
  <si>
    <r>
      <t xml:space="preserve">单位主要负责人： </t>
    </r>
    <r>
      <rPr>
        <sz val="12"/>
        <rFont val="宋体"/>
        <family val="0"/>
      </rPr>
      <t xml:space="preserve">                                            </t>
    </r>
    <r>
      <rPr>
        <sz val="12"/>
        <rFont val="宋体"/>
        <family val="0"/>
      </rPr>
      <t>填报人：</t>
    </r>
    <r>
      <rPr>
        <sz val="12"/>
        <rFont val="宋体"/>
        <family val="0"/>
      </rPr>
      <t xml:space="preserve">                                          </t>
    </r>
    <r>
      <rPr>
        <sz val="12"/>
        <rFont val="宋体"/>
        <family val="0"/>
      </rPr>
      <t>填报日期：</t>
    </r>
  </si>
  <si>
    <r>
      <t xml:space="preserve">单位主要负责人： </t>
    </r>
    <r>
      <rPr>
        <sz val="12"/>
        <rFont val="宋体"/>
        <family val="0"/>
      </rPr>
      <t xml:space="preserve">                                     </t>
    </r>
    <r>
      <rPr>
        <sz val="12"/>
        <rFont val="宋体"/>
        <family val="0"/>
      </rPr>
      <t>填报人：</t>
    </r>
    <r>
      <rPr>
        <sz val="12"/>
        <rFont val="宋体"/>
        <family val="0"/>
      </rPr>
      <t xml:space="preserve">                               </t>
    </r>
    <r>
      <rPr>
        <sz val="12"/>
        <rFont val="宋体"/>
        <family val="0"/>
      </rPr>
      <t>填报日期：</t>
    </r>
  </si>
  <si>
    <r>
      <t xml:space="preserve">单位主要负责人： </t>
    </r>
    <r>
      <rPr>
        <sz val="12"/>
        <rFont val="宋体"/>
        <family val="0"/>
      </rPr>
      <t xml:space="preserve">                                                                                  </t>
    </r>
    <r>
      <rPr>
        <sz val="12"/>
        <rFont val="宋体"/>
        <family val="0"/>
      </rPr>
      <t>填报人：</t>
    </r>
    <r>
      <rPr>
        <sz val="12"/>
        <rFont val="宋体"/>
        <family val="0"/>
      </rPr>
      <t xml:space="preserve">                                                        </t>
    </r>
    <r>
      <rPr>
        <sz val="12"/>
        <rFont val="宋体"/>
        <family val="0"/>
      </rPr>
      <t>填报日期：</t>
    </r>
  </si>
  <si>
    <t>对企事业单位的补贴</t>
  </si>
  <si>
    <t>债务利息支出</t>
  </si>
  <si>
    <t>基本建设支出</t>
  </si>
  <si>
    <t>其他资本性支出</t>
  </si>
  <si>
    <t>其他支出</t>
  </si>
  <si>
    <t>实际发生数</t>
  </si>
  <si>
    <t>填表单位：(盖章)</t>
  </si>
  <si>
    <r>
      <t>填报单位</t>
    </r>
    <r>
      <rPr>
        <sz val="12"/>
        <rFont val="宋体"/>
        <family val="0"/>
      </rPr>
      <t>：(盖章)</t>
    </r>
  </si>
  <si>
    <t>3、请谈谈预算编制软件使用情况，有哪些需要改进的地方？</t>
  </si>
  <si>
    <t xml:space="preserve">5、请谈谈对基础信息库管理和基本支出预算编制（重点是各项定额）的意见和建议：            </t>
  </si>
  <si>
    <t>6、请谈谈对绩效评价工作的意见和建议：</t>
  </si>
  <si>
    <r>
      <t>3</t>
    </r>
    <r>
      <rPr>
        <sz val="12"/>
        <rFont val="宋体"/>
        <family val="0"/>
      </rPr>
      <t>、项目</t>
    </r>
    <r>
      <rPr>
        <sz val="12"/>
        <rFont val="宋体"/>
        <family val="0"/>
      </rPr>
      <t>3</t>
    </r>
    <r>
      <rPr>
        <sz val="12"/>
        <rFont val="宋体"/>
        <family val="0"/>
      </rPr>
      <t>（项目名称）</t>
    </r>
  </si>
  <si>
    <r>
      <t>4</t>
    </r>
    <r>
      <rPr>
        <sz val="12"/>
        <rFont val="宋体"/>
        <family val="0"/>
      </rPr>
      <t>、……</t>
    </r>
  </si>
  <si>
    <r>
      <t xml:space="preserve">单位主要负责人： </t>
    </r>
    <r>
      <rPr>
        <sz val="12"/>
        <rFont val="宋体"/>
        <family val="0"/>
      </rPr>
      <t xml:space="preserve">                                             </t>
    </r>
    <r>
      <rPr>
        <sz val="12"/>
        <rFont val="宋体"/>
        <family val="0"/>
      </rPr>
      <t>填报人：</t>
    </r>
    <r>
      <rPr>
        <sz val="12"/>
        <rFont val="宋体"/>
        <family val="0"/>
      </rPr>
      <t xml:space="preserve">                                                </t>
    </r>
    <r>
      <rPr>
        <sz val="12"/>
        <rFont val="宋体"/>
        <family val="0"/>
      </rPr>
      <t>填报日期：</t>
    </r>
  </si>
  <si>
    <t>实际支出数占年初预算%</t>
  </si>
  <si>
    <r>
      <t>3</t>
    </r>
    <r>
      <rPr>
        <sz val="12"/>
        <rFont val="宋体"/>
        <family val="0"/>
      </rPr>
      <t>、……</t>
    </r>
  </si>
  <si>
    <t>实际支出数占年初预算数的%</t>
  </si>
  <si>
    <t>征收数占年初预算数%</t>
  </si>
  <si>
    <r>
      <t xml:space="preserve">单位主要负责人： </t>
    </r>
    <r>
      <rPr>
        <sz val="12"/>
        <rFont val="宋体"/>
        <family val="0"/>
      </rPr>
      <t xml:space="preserve">                                                     </t>
    </r>
    <r>
      <rPr>
        <sz val="12"/>
        <rFont val="宋体"/>
        <family val="0"/>
      </rPr>
      <t>填报人：</t>
    </r>
    <r>
      <rPr>
        <sz val="12"/>
        <rFont val="宋体"/>
        <family val="0"/>
      </rPr>
      <t xml:space="preserve">                                            </t>
    </r>
    <r>
      <rPr>
        <sz val="12"/>
        <rFont val="宋体"/>
        <family val="0"/>
      </rPr>
      <t>填报日期：</t>
    </r>
  </si>
  <si>
    <r>
      <t>201</t>
    </r>
    <r>
      <rPr>
        <sz val="12"/>
        <rFont val="宋体"/>
        <family val="0"/>
      </rPr>
      <t>5</t>
    </r>
    <r>
      <rPr>
        <sz val="12"/>
        <rFont val="宋体"/>
        <family val="0"/>
      </rPr>
      <t>年年底数</t>
    </r>
  </si>
  <si>
    <r>
      <t>2</t>
    </r>
    <r>
      <rPr>
        <sz val="12"/>
        <rFont val="宋体"/>
        <family val="0"/>
      </rPr>
      <t>016年3月底数</t>
    </r>
  </si>
  <si>
    <r>
      <t xml:space="preserve">    1</t>
    </r>
    <r>
      <rPr>
        <sz val="12"/>
        <rFont val="宋体"/>
        <family val="0"/>
      </rPr>
      <t>、在职人员</t>
    </r>
  </si>
  <si>
    <r>
      <t xml:space="preserve">            </t>
    </r>
    <r>
      <rPr>
        <sz val="12"/>
        <rFont val="宋体"/>
        <family val="0"/>
      </rPr>
      <t xml:space="preserve"> </t>
    </r>
    <r>
      <rPr>
        <sz val="12"/>
        <rFont val="宋体"/>
        <family val="0"/>
      </rPr>
      <t>经费自理</t>
    </r>
    <r>
      <rPr>
        <sz val="12"/>
        <rFont val="宋体"/>
        <family val="0"/>
      </rPr>
      <t>事业编制</t>
    </r>
  </si>
  <si>
    <r>
      <t xml:space="preserve">             </t>
    </r>
    <r>
      <rPr>
        <sz val="12"/>
        <rFont val="宋体"/>
        <family val="0"/>
      </rPr>
      <t>财政补助事业编制</t>
    </r>
  </si>
  <si>
    <r>
      <t xml:space="preserve"> </t>
    </r>
    <r>
      <rPr>
        <sz val="12"/>
        <rFont val="宋体"/>
        <family val="0"/>
      </rPr>
      <t xml:space="preserve">            </t>
    </r>
    <r>
      <rPr>
        <sz val="12"/>
        <rFont val="宋体"/>
        <family val="0"/>
      </rPr>
      <t>员额内聘用人员</t>
    </r>
  </si>
  <si>
    <t>二、单位实有在职人员</t>
  </si>
  <si>
    <t>2015年度预算单位收支情况调查表（表二）</t>
  </si>
  <si>
    <t>2015年组织收入合计</t>
  </si>
  <si>
    <t>2016年1-3月组织收入合计</t>
  </si>
  <si>
    <t>2015年预算单位基本支出明细调查表（表四）</t>
  </si>
  <si>
    <r>
      <t>2</t>
    </r>
    <r>
      <rPr>
        <sz val="12"/>
        <rFont val="宋体"/>
        <family val="0"/>
      </rPr>
      <t>015年</t>
    </r>
    <r>
      <rPr>
        <sz val="12"/>
        <rFont val="宋体"/>
        <family val="0"/>
      </rPr>
      <t>实际支出数</t>
    </r>
  </si>
  <si>
    <r>
      <t>201</t>
    </r>
    <r>
      <rPr>
        <sz val="12"/>
        <rFont val="宋体"/>
        <family val="0"/>
      </rPr>
      <t>5</t>
    </r>
    <r>
      <rPr>
        <sz val="12"/>
        <rFont val="宋体"/>
        <family val="0"/>
      </rPr>
      <t>年预算项目名称</t>
    </r>
  </si>
  <si>
    <r>
      <t>201</t>
    </r>
    <r>
      <rPr>
        <sz val="12"/>
        <rFont val="宋体"/>
        <family val="0"/>
      </rPr>
      <t>6</t>
    </r>
    <r>
      <rPr>
        <sz val="12"/>
        <rFont val="宋体"/>
        <family val="0"/>
      </rPr>
      <t>年预算项目名称</t>
    </r>
  </si>
  <si>
    <r>
      <t>2</t>
    </r>
    <r>
      <rPr>
        <sz val="12"/>
        <rFont val="宋体"/>
        <family val="0"/>
      </rPr>
      <t>016</t>
    </r>
    <r>
      <rPr>
        <sz val="12"/>
        <rFont val="宋体"/>
        <family val="0"/>
      </rPr>
      <t>年初预算经济科目</t>
    </r>
  </si>
  <si>
    <r>
      <t>2</t>
    </r>
    <r>
      <rPr>
        <sz val="12"/>
        <rFont val="宋体"/>
        <family val="0"/>
      </rPr>
      <t>016</t>
    </r>
    <r>
      <rPr>
        <sz val="12"/>
        <rFont val="宋体"/>
        <family val="0"/>
      </rPr>
      <t>年初预算数</t>
    </r>
  </si>
  <si>
    <r>
      <t>2</t>
    </r>
    <r>
      <rPr>
        <sz val="12"/>
        <rFont val="宋体"/>
        <family val="0"/>
      </rPr>
      <t>016年1-3月</t>
    </r>
    <r>
      <rPr>
        <sz val="12"/>
        <rFont val="宋体"/>
        <family val="0"/>
      </rPr>
      <t>实际支出经济科目</t>
    </r>
  </si>
  <si>
    <r>
      <t>2</t>
    </r>
    <r>
      <rPr>
        <sz val="12"/>
        <rFont val="宋体"/>
        <family val="0"/>
      </rPr>
      <t>016年1-3月份</t>
    </r>
    <r>
      <rPr>
        <sz val="12"/>
        <rFont val="宋体"/>
        <family val="0"/>
      </rPr>
      <t>实际支出数</t>
    </r>
  </si>
  <si>
    <t>2015年预算单位“三公”经费支出情况调查表（表六）</t>
  </si>
  <si>
    <t>其中：一般公共预算财政拨款支出</t>
  </si>
  <si>
    <t>其中：一般公共预算财政拨款支出</t>
  </si>
  <si>
    <r>
      <t xml:space="preserve">  3、公务接待情况：本年度本单位使用一般公共预算财政拨款支出的国内公务接待</t>
    </r>
    <r>
      <rPr>
        <u val="single"/>
        <sz val="12"/>
        <rFont val="宋体"/>
        <family val="0"/>
      </rPr>
      <t xml:space="preserve">      </t>
    </r>
    <r>
      <rPr>
        <sz val="12"/>
        <rFont val="宋体"/>
        <family val="0"/>
      </rPr>
      <t>批次，</t>
    </r>
    <r>
      <rPr>
        <u val="single"/>
        <sz val="12"/>
        <rFont val="宋体"/>
        <family val="0"/>
      </rPr>
      <t xml:space="preserve">      </t>
    </r>
    <r>
      <rPr>
        <sz val="12"/>
        <rFont val="宋体"/>
        <family val="0"/>
      </rPr>
      <t>人次，共</t>
    </r>
    <r>
      <rPr>
        <u val="single"/>
        <sz val="12"/>
        <rFont val="宋体"/>
        <family val="0"/>
      </rPr>
      <t xml:space="preserve">      </t>
    </r>
    <r>
      <rPr>
        <sz val="12"/>
        <rFont val="宋体"/>
        <family val="0"/>
      </rPr>
      <t>元；外事接待</t>
    </r>
    <r>
      <rPr>
        <u val="single"/>
        <sz val="12"/>
        <rFont val="宋体"/>
        <family val="0"/>
      </rPr>
      <t xml:space="preserve">       </t>
    </r>
    <r>
      <rPr>
        <sz val="12"/>
        <rFont val="宋体"/>
        <family val="0"/>
      </rPr>
      <t>批次，</t>
    </r>
    <r>
      <rPr>
        <u val="single"/>
        <sz val="12"/>
        <rFont val="宋体"/>
        <family val="0"/>
      </rPr>
      <t xml:space="preserve">       </t>
    </r>
    <r>
      <rPr>
        <sz val="12"/>
        <rFont val="宋体"/>
        <family val="0"/>
      </rPr>
      <t>人次，</t>
    </r>
    <r>
      <rPr>
        <u val="single"/>
        <sz val="12"/>
        <rFont val="宋体"/>
        <family val="0"/>
      </rPr>
      <t xml:space="preserve">       </t>
    </r>
    <r>
      <rPr>
        <sz val="12"/>
        <rFont val="宋体"/>
        <family val="0"/>
      </rPr>
      <t>元。</t>
    </r>
  </si>
  <si>
    <r>
      <t>201</t>
    </r>
    <r>
      <rPr>
        <sz val="12"/>
        <rFont val="宋体"/>
        <family val="0"/>
      </rPr>
      <t>5</t>
    </r>
    <r>
      <rPr>
        <sz val="12"/>
        <rFont val="宋体"/>
        <family val="0"/>
      </rPr>
      <t>年政府采购具体项目</t>
    </r>
  </si>
  <si>
    <r>
      <t>201</t>
    </r>
    <r>
      <rPr>
        <sz val="12"/>
        <rFont val="宋体"/>
        <family val="0"/>
      </rPr>
      <t>6</t>
    </r>
    <r>
      <rPr>
        <sz val="12"/>
        <rFont val="宋体"/>
        <family val="0"/>
      </rPr>
      <t>年1－3月份政府采购具体项目</t>
    </r>
  </si>
  <si>
    <t>实际采购
金额</t>
  </si>
  <si>
    <t>1、2015年预算执行存在哪些问题？采取了哪些解决办法？</t>
  </si>
  <si>
    <t>2、2016年预算编制中存在哪些问题？遇到哪些困难？采取了什么解决措施？</t>
  </si>
  <si>
    <t>8、请谈谈对预算编制、执行及管理等方面的意见和建议：</t>
  </si>
  <si>
    <t>7、请谈谈对部门中期财政规划编制的意见和建议：</t>
  </si>
  <si>
    <t>功能分类小计</t>
  </si>
  <si>
    <t>2017年组织收入计划</t>
  </si>
  <si>
    <t>四、享受独生子女保健费人员</t>
  </si>
  <si>
    <t>三、财政供给人员</t>
  </si>
  <si>
    <r>
      <t xml:space="preserve">    3</t>
    </r>
    <r>
      <rPr>
        <sz val="12"/>
        <rFont val="宋体"/>
        <family val="0"/>
      </rPr>
      <t>、员额内聘用人员</t>
    </r>
  </si>
  <si>
    <r>
      <t xml:space="preserve"> </t>
    </r>
    <r>
      <rPr>
        <sz val="12"/>
        <rFont val="宋体"/>
        <family val="0"/>
      </rPr>
      <t xml:space="preserve">            </t>
    </r>
    <r>
      <rPr>
        <sz val="12"/>
        <rFont val="宋体"/>
        <family val="0"/>
      </rPr>
      <t>经费自理人员</t>
    </r>
  </si>
  <si>
    <r>
      <t xml:space="preserve"> </t>
    </r>
    <r>
      <rPr>
        <sz val="12"/>
        <rFont val="宋体"/>
        <family val="0"/>
      </rPr>
      <t xml:space="preserve">            财政补助人员</t>
    </r>
  </si>
  <si>
    <t>五、享受公车补贴人员</t>
  </si>
  <si>
    <t>人</t>
  </si>
  <si>
    <t>六、单位实有公务用车数</t>
  </si>
  <si>
    <t>七、财政核定公务用车数</t>
  </si>
  <si>
    <t>八、办公用房面积</t>
  </si>
  <si>
    <r>
      <t xml:space="preserve"> </t>
    </r>
    <r>
      <rPr>
        <sz val="12"/>
        <rFont val="宋体"/>
        <family val="0"/>
      </rPr>
      <t xml:space="preserve">         纳入预算管理的非税收入</t>
    </r>
  </si>
  <si>
    <t>纳入预算管理的其他非税收入</t>
  </si>
  <si>
    <t>政府性基金收入</t>
  </si>
  <si>
    <t>纳入预算管理的国有资源（资产）有偿使用收入</t>
  </si>
  <si>
    <t>专户管理的其他非税收入</t>
  </si>
  <si>
    <t>其他非税收入</t>
  </si>
  <si>
    <t>专项收入</t>
  </si>
  <si>
    <t>国有资本经营收入</t>
  </si>
  <si>
    <t>国有资源资产有偿使用收入</t>
  </si>
  <si>
    <t>纳入特设户管理的非税收入</t>
  </si>
  <si>
    <t>纳入预算管理的基金收入</t>
  </si>
  <si>
    <t>其他专项收入</t>
  </si>
  <si>
    <t>纳入预算管理的行政事业性收费收入</t>
  </si>
  <si>
    <t>专户管理的行政事业性收费收入</t>
  </si>
  <si>
    <t>专户管理的国有资源（资产）有偿使用收入</t>
  </si>
  <si>
    <t>事业单位经营收入</t>
  </si>
  <si>
    <t>上级补助收入</t>
  </si>
  <si>
    <t>其他收入</t>
  </si>
  <si>
    <t>注：年初预算数以财政批复的预算数为准。</t>
  </si>
  <si>
    <t>注：年初预算数以财政批复的预算数为准，如实际发生数和决算数相同，按决算数填，否则按实际发生数填。</t>
  </si>
  <si>
    <t>注：年初预算数以财政批复的预算数为准，各部门、单位收费项目、标准、变化情况和超（短）收原因可另附纸说明。</t>
  </si>
  <si>
    <t>注：年初预算数以财政批复的预算数为准，项目所列经济科目根据年初预算批复和实际使用的经济科目选择使用。</t>
  </si>
  <si>
    <t>补充资料：年初预算数以财政批复的预算数为准。</t>
  </si>
  <si>
    <r>
      <t xml:space="preserve">  2、公务用车购置及保有情况：本年度本单位使用一般公共预算财政拨款购置公务用车</t>
    </r>
    <r>
      <rPr>
        <u val="single"/>
        <sz val="12"/>
        <rFont val="宋体"/>
        <family val="0"/>
      </rPr>
      <t xml:space="preserve">        </t>
    </r>
    <r>
      <rPr>
        <sz val="12"/>
        <rFont val="宋体"/>
        <family val="0"/>
      </rPr>
      <t>辆，年末一般公共预算财政拨款开支运行维护费的公务用车保有量</t>
    </r>
    <r>
      <rPr>
        <u val="single"/>
        <sz val="12"/>
        <rFont val="宋体"/>
        <family val="0"/>
      </rPr>
      <t xml:space="preserve">         </t>
    </r>
    <r>
      <rPr>
        <sz val="12"/>
        <rFont val="宋体"/>
        <family val="0"/>
      </rPr>
      <t xml:space="preserve">辆。  </t>
    </r>
  </si>
  <si>
    <r>
      <t xml:space="preserve">     </t>
    </r>
    <r>
      <rPr>
        <sz val="12"/>
        <rFont val="宋体"/>
        <family val="0"/>
      </rPr>
      <t xml:space="preserve"> </t>
    </r>
    <r>
      <rPr>
        <sz val="12"/>
        <rFont val="宋体"/>
        <family val="0"/>
      </rPr>
      <t xml:space="preserve"> 其中：全额拨款人员</t>
    </r>
  </si>
  <si>
    <r>
      <t xml:space="preserve"> </t>
    </r>
    <r>
      <rPr>
        <sz val="12"/>
        <rFont val="宋体"/>
        <family val="0"/>
      </rPr>
      <t xml:space="preserve">        其中：</t>
    </r>
    <r>
      <rPr>
        <sz val="12"/>
        <rFont val="宋体"/>
        <family val="0"/>
      </rPr>
      <t>提前退休人员</t>
    </r>
  </si>
  <si>
    <r>
      <t xml:space="preserve"> </t>
    </r>
    <r>
      <rPr>
        <sz val="12"/>
        <rFont val="宋体"/>
        <family val="0"/>
      </rPr>
      <t xml:space="preserve">   1、正厅级人员</t>
    </r>
  </si>
  <si>
    <r>
      <t xml:space="preserve"> </t>
    </r>
    <r>
      <rPr>
        <sz val="12"/>
        <rFont val="宋体"/>
        <family val="0"/>
      </rPr>
      <t xml:space="preserve">   2、副厅级人员</t>
    </r>
  </si>
  <si>
    <t xml:space="preserve">    3、正处级人员</t>
  </si>
  <si>
    <r>
      <t xml:space="preserve"> </t>
    </r>
    <r>
      <rPr>
        <sz val="12"/>
        <rFont val="宋体"/>
        <family val="0"/>
      </rPr>
      <t xml:space="preserve">   4、副处级人员</t>
    </r>
  </si>
  <si>
    <r>
      <t xml:space="preserve"> </t>
    </r>
    <r>
      <rPr>
        <sz val="12"/>
        <rFont val="宋体"/>
        <family val="0"/>
      </rPr>
      <t xml:space="preserve">   5、正科级人员</t>
    </r>
  </si>
  <si>
    <r>
      <t xml:space="preserve"> </t>
    </r>
    <r>
      <rPr>
        <sz val="12"/>
        <rFont val="宋体"/>
        <family val="0"/>
      </rPr>
      <t xml:space="preserve">   6、副科级人员</t>
    </r>
  </si>
  <si>
    <r>
      <t xml:space="preserve"> </t>
    </r>
    <r>
      <rPr>
        <sz val="12"/>
        <rFont val="宋体"/>
        <family val="0"/>
      </rPr>
      <t xml:space="preserve">   </t>
    </r>
    <r>
      <rPr>
        <sz val="12"/>
        <rFont val="宋体"/>
        <family val="0"/>
      </rPr>
      <t>7、科员级及以下人员</t>
    </r>
  </si>
  <si>
    <r>
      <t xml:space="preserve">  1、因公出国（境）团组情况：本年度本单位使用一般公共预算财政拨款安排的出国（境）团组</t>
    </r>
    <r>
      <rPr>
        <u val="single"/>
        <sz val="12"/>
        <rFont val="宋体"/>
        <family val="0"/>
      </rPr>
      <t xml:space="preserve">           </t>
    </r>
    <r>
      <rPr>
        <sz val="12"/>
        <rFont val="宋体"/>
        <family val="0"/>
      </rPr>
      <t>个，参加其他单位组织的出国（境）团组</t>
    </r>
    <r>
      <rPr>
        <u val="single"/>
        <sz val="12"/>
        <rFont val="宋体"/>
        <family val="0"/>
      </rPr>
      <t xml:space="preserve">        </t>
    </r>
    <r>
      <rPr>
        <sz val="12"/>
        <rFont val="宋体"/>
        <family val="0"/>
      </rPr>
      <t xml:space="preserve">个；
</t>
    </r>
    <r>
      <rPr>
        <sz val="12"/>
        <rFont val="宋体"/>
        <family val="0"/>
      </rPr>
      <t xml:space="preserve">     </t>
    </r>
    <r>
      <rPr>
        <sz val="12"/>
        <rFont val="宋体"/>
        <family val="0"/>
      </rPr>
      <t>全年因公出国（境）累计</t>
    </r>
    <r>
      <rPr>
        <u val="single"/>
        <sz val="12"/>
        <rFont val="宋体"/>
        <family val="0"/>
      </rPr>
      <t xml:space="preserve">       </t>
    </r>
    <r>
      <rPr>
        <sz val="12"/>
        <rFont val="宋体"/>
        <family val="0"/>
      </rPr>
      <t>人次。</t>
    </r>
  </si>
  <si>
    <t>2015年预算单位国有资产收益情况调查表（表八）</t>
  </si>
  <si>
    <t>注：资产已全部移交给资产管理中心的单位请注明“单位资产已全部移交，此表由资产管理中心负责填报”。</t>
  </si>
  <si>
    <t>征求意见表（表九）</t>
  </si>
  <si>
    <t xml:space="preserve">    基本建设类项目</t>
  </si>
  <si>
    <t xml:space="preserve">    行政事业类项目</t>
  </si>
  <si>
    <t>支出经济分类</t>
  </si>
  <si>
    <t>基本支出和项目支出合计</t>
  </si>
  <si>
    <t xml:space="preserve">    工资福利支出</t>
  </si>
  <si>
    <t xml:space="preserve">    商品和服务支出</t>
  </si>
  <si>
    <t xml:space="preserve">    对个人和家庭的补助</t>
  </si>
  <si>
    <t xml:space="preserve">    对企事业单位的补贴</t>
  </si>
  <si>
    <t xml:space="preserve">    债务利息支出</t>
  </si>
  <si>
    <t xml:space="preserve">    基本建设支出</t>
  </si>
  <si>
    <t xml:space="preserve">    其他资本性支出</t>
  </si>
  <si>
    <t xml:space="preserve">    其他支出</t>
  </si>
  <si>
    <t>二十一、其他支出</t>
  </si>
  <si>
    <t>二十二、债务还本支出</t>
  </si>
  <si>
    <t>二十三、债务付息支出</t>
  </si>
  <si>
    <t>注：年初预算数以财政批复的预算数为准，综合定额（除公务接待费）年初预算数可填在“商品和服务支出”小计中,公务接待费单列。</t>
  </si>
  <si>
    <t xml:space="preserve">             全额拨款事业编制</t>
  </si>
  <si>
    <r>
      <t xml:space="preserve">       </t>
    </r>
    <r>
      <rPr>
        <sz val="12"/>
        <rFont val="宋体"/>
        <family val="0"/>
      </rPr>
      <t>其中：参公管理事业编制</t>
    </r>
  </si>
</sst>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
    <numFmt numFmtId="185" formatCode="* #,##0.00;* \-#,##0.00;* &quot;&quot;??;@"/>
    <numFmt numFmtId="186" formatCode="#,##0.0_ "/>
    <numFmt numFmtId="187" formatCode="0000"/>
    <numFmt numFmtId="188" formatCode="0_ "/>
    <numFmt numFmtId="189" formatCode="0_);[Red]\(0\)"/>
    <numFmt numFmtId="190" formatCode="0.00_ "/>
    <numFmt numFmtId="191" formatCode="0.0_ "/>
    <numFmt numFmtId="192" formatCode="#,##0_ "/>
    <numFmt numFmtId="193" formatCode="&quot;Yes&quot;;&quot;Yes&quot;;&quot;No&quot;"/>
    <numFmt numFmtId="194" formatCode="&quot;True&quot;;&quot;True&quot;;&quot;False&quot;"/>
    <numFmt numFmtId="195" formatCode="&quot;On&quot;;&quot;On&quot;;&quot;Off&quot;"/>
    <numFmt numFmtId="196" formatCode="[$€-2]\ #,##0.00_);[Red]\([$€-2]\ #,##0.00\)"/>
    <numFmt numFmtId="197" formatCode="0.000000_ "/>
    <numFmt numFmtId="198" formatCode="0.00000_ "/>
    <numFmt numFmtId="199" formatCode="0.0000_ "/>
    <numFmt numFmtId="200" formatCode="0.000_ "/>
    <numFmt numFmtId="201" formatCode="0.0000000_ "/>
    <numFmt numFmtId="202" formatCode="000000"/>
    <numFmt numFmtId="203" formatCode="&quot;是&quot;;&quot;是&quot;;&quot;否&quot;"/>
    <numFmt numFmtId="204" formatCode="&quot;真&quot;;&quot;真&quot;;&quot;假&quot;"/>
    <numFmt numFmtId="205" formatCode="&quot;开&quot;;&quot;开&quot;;&quot;关&quot;"/>
    <numFmt numFmtId="206" formatCode="0.00_);[Red]\(0.00\)"/>
    <numFmt numFmtId="207" formatCode="#,##0.00_ "/>
    <numFmt numFmtId="208" formatCode="yyyy&quot;年&quot;m&quot;月&quot;;@"/>
    <numFmt numFmtId="209" formatCode="###,###,###,##0.00"/>
  </numFmts>
  <fonts count="11">
    <font>
      <sz val="12"/>
      <name val="宋体"/>
      <family val="0"/>
    </font>
    <font>
      <b/>
      <sz val="14"/>
      <name val="宋体"/>
      <family val="0"/>
    </font>
    <font>
      <sz val="9"/>
      <name val="宋体"/>
      <family val="0"/>
    </font>
    <font>
      <u val="single"/>
      <sz val="12"/>
      <color indexed="12"/>
      <name val="宋体"/>
      <family val="0"/>
    </font>
    <font>
      <u val="single"/>
      <sz val="12"/>
      <color indexed="36"/>
      <name val="宋体"/>
      <family val="0"/>
    </font>
    <font>
      <sz val="11"/>
      <name val="宋体"/>
      <family val="0"/>
    </font>
    <font>
      <sz val="9"/>
      <name val="Times New Roman"/>
      <family val="1"/>
    </font>
    <font>
      <b/>
      <sz val="12"/>
      <name val="宋体"/>
      <family val="0"/>
    </font>
    <font>
      <b/>
      <sz val="11"/>
      <name val="宋体"/>
      <family val="0"/>
    </font>
    <font>
      <b/>
      <sz val="14"/>
      <color indexed="8"/>
      <name val="宋体"/>
      <family val="0"/>
    </font>
    <font>
      <u val="single"/>
      <sz val="12"/>
      <name val="宋体"/>
      <family val="0"/>
    </font>
  </fonts>
  <fills count="4">
    <fill>
      <patternFill/>
    </fill>
    <fill>
      <patternFill patternType="gray125"/>
    </fill>
    <fill>
      <patternFill patternType="solid">
        <fgColor indexed="42"/>
        <bgColor indexed="64"/>
      </patternFill>
    </fill>
    <fill>
      <patternFill patternType="solid">
        <fgColor indexed="9"/>
        <bgColor indexed="64"/>
      </patternFill>
    </fill>
  </fills>
  <borders count="26">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style="medium">
        <color indexed="8"/>
      </top>
      <bottom>
        <color indexed="63"/>
      </bottom>
    </border>
    <border>
      <left>
        <color indexed="8"/>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0" fillId="0" borderId="0">
      <alignment vertical="center"/>
      <protection/>
    </xf>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cellStyleXfs>
  <cellXfs count="160">
    <xf numFmtId="0" fontId="0" fillId="0" borderId="0" xfId="0" applyAlignment="1">
      <alignment vertical="center"/>
    </xf>
    <xf numFmtId="0" fontId="0" fillId="0" borderId="0" xfId="16" applyProtection="1">
      <alignment/>
      <protection locked="0"/>
    </xf>
    <xf numFmtId="0" fontId="5" fillId="0" borderId="0" xfId="16" applyFont="1" applyProtection="1">
      <alignment/>
      <protection locked="0"/>
    </xf>
    <xf numFmtId="0" fontId="5" fillId="0" borderId="0" xfId="16" applyFont="1" applyBorder="1" applyAlignment="1" applyProtection="1">
      <alignment horizontal="left" wrapText="1"/>
      <protection locked="0"/>
    </xf>
    <xf numFmtId="188" fontId="0" fillId="0" borderId="0" xfId="16" applyNumberFormat="1" applyProtection="1">
      <alignment/>
      <protection locked="0"/>
    </xf>
    <xf numFmtId="0" fontId="0" fillId="0" borderId="0" xfId="16" applyFont="1" applyProtection="1">
      <alignment/>
      <protection locked="0"/>
    </xf>
    <xf numFmtId="0" fontId="0" fillId="0" borderId="0" xfId="0" applyFont="1" applyFill="1" applyBorder="1" applyAlignment="1">
      <alignment vertical="center"/>
    </xf>
    <xf numFmtId="0" fontId="0" fillId="0" borderId="0" xfId="16" applyBorder="1" applyProtection="1">
      <alignment/>
      <protection locked="0"/>
    </xf>
    <xf numFmtId="188" fontId="0" fillId="0" borderId="0" xfId="16" applyNumberFormat="1" applyBorder="1" applyProtection="1">
      <alignment/>
      <protection locked="0"/>
    </xf>
    <xf numFmtId="0" fontId="0" fillId="0" borderId="1" xfId="16" applyBorder="1" applyProtection="1">
      <alignment/>
      <protection locked="0"/>
    </xf>
    <xf numFmtId="0" fontId="0" fillId="0" borderId="2" xfId="16" applyBorder="1" applyProtection="1">
      <alignment/>
      <protection locked="0"/>
    </xf>
    <xf numFmtId="188" fontId="0" fillId="0" borderId="2" xfId="16" applyNumberFormat="1" applyBorder="1" applyProtection="1">
      <alignment/>
      <protection locked="0"/>
    </xf>
    <xf numFmtId="0" fontId="0" fillId="0" borderId="3" xfId="16" applyBorder="1" applyProtection="1">
      <alignment/>
      <protection locked="0"/>
    </xf>
    <xf numFmtId="0" fontId="0" fillId="0" borderId="4" xfId="16" applyBorder="1" applyProtection="1">
      <alignment/>
      <protection locked="0"/>
    </xf>
    <xf numFmtId="0" fontId="0" fillId="0" borderId="5" xfId="16" applyBorder="1" applyProtection="1">
      <alignment/>
      <protection locked="0"/>
    </xf>
    <xf numFmtId="0" fontId="0" fillId="0" borderId="6" xfId="16" applyBorder="1" applyProtection="1">
      <alignment/>
      <protection locked="0"/>
    </xf>
    <xf numFmtId="0" fontId="0" fillId="0" borderId="7" xfId="16" applyBorder="1" applyProtection="1">
      <alignment/>
      <protection locked="0"/>
    </xf>
    <xf numFmtId="188" fontId="0" fillId="0" borderId="7" xfId="16" applyNumberFormat="1" applyBorder="1" applyProtection="1">
      <alignment/>
      <protection locked="0"/>
    </xf>
    <xf numFmtId="0" fontId="0" fillId="0" borderId="8" xfId="16" applyBorder="1" applyProtection="1">
      <alignment/>
      <protection locked="0"/>
    </xf>
    <xf numFmtId="0" fontId="0" fillId="0" borderId="9" xfId="16" applyFont="1" applyBorder="1" applyAlignment="1" applyProtection="1">
      <alignment horizontal="center"/>
      <protection locked="0"/>
    </xf>
    <xf numFmtId="0" fontId="0" fillId="0" borderId="9" xfId="16" applyFont="1" applyBorder="1" applyAlignment="1" applyProtection="1">
      <alignment horizontal="left"/>
      <protection locked="0"/>
    </xf>
    <xf numFmtId="0" fontId="0" fillId="0" borderId="9" xfId="16" applyFont="1" applyBorder="1" applyProtection="1">
      <alignment/>
      <protection locked="0"/>
    </xf>
    <xf numFmtId="0" fontId="0" fillId="0" borderId="9" xfId="16" applyFont="1" applyBorder="1">
      <alignment/>
      <protection/>
    </xf>
    <xf numFmtId="0" fontId="0" fillId="0" borderId="9" xfId="16" applyFont="1" applyBorder="1" applyAlignment="1">
      <alignment horizontal="center"/>
      <protection/>
    </xf>
    <xf numFmtId="0" fontId="0" fillId="0" borderId="0" xfId="16" applyFont="1">
      <alignment/>
      <protection/>
    </xf>
    <xf numFmtId="188" fontId="0" fillId="0" borderId="9" xfId="16" applyNumberFormat="1" applyFont="1" applyBorder="1" applyProtection="1">
      <alignment/>
      <protection locked="0"/>
    </xf>
    <xf numFmtId="0" fontId="0" fillId="0" borderId="10" xfId="16" applyFont="1" applyBorder="1" applyProtection="1">
      <alignment/>
      <protection locked="0"/>
    </xf>
    <xf numFmtId="188" fontId="5" fillId="0" borderId="0" xfId="16" applyNumberFormat="1" applyFont="1" applyProtection="1">
      <alignment/>
      <protection locked="0"/>
    </xf>
    <xf numFmtId="0" fontId="7" fillId="0" borderId="0" xfId="16" applyFont="1" applyAlignment="1" applyProtection="1">
      <alignment vertical="center"/>
      <protection locked="0"/>
    </xf>
    <xf numFmtId="0" fontId="8" fillId="0" borderId="0" xfId="16" applyFont="1" applyBorder="1" applyAlignment="1" applyProtection="1">
      <alignment horizontal="left" vertical="center" wrapText="1"/>
      <protection locked="0"/>
    </xf>
    <xf numFmtId="0" fontId="8" fillId="0" borderId="0" xfId="16" applyFont="1" applyBorder="1" applyAlignment="1" applyProtection="1">
      <alignment vertical="center"/>
      <protection locked="0"/>
    </xf>
    <xf numFmtId="188" fontId="7" fillId="0" borderId="0" xfId="16" applyNumberFormat="1" applyFont="1" applyAlignment="1" applyProtection="1">
      <alignment vertical="center"/>
      <protection locked="0"/>
    </xf>
    <xf numFmtId="0" fontId="8" fillId="0" borderId="0" xfId="16" applyFont="1" applyBorder="1" applyAlignment="1" applyProtection="1">
      <alignment horizontal="right" vertical="center"/>
      <protection locked="0"/>
    </xf>
    <xf numFmtId="0" fontId="0" fillId="0" borderId="9" xfId="16" applyFont="1" applyBorder="1" applyAlignment="1" applyProtection="1">
      <alignment horizontal="center" vertical="center"/>
      <protection locked="0"/>
    </xf>
    <xf numFmtId="0" fontId="0" fillId="0" borderId="0" xfId="16" applyFont="1" applyAlignment="1">
      <alignment vertical="center"/>
      <protection/>
    </xf>
    <xf numFmtId="0" fontId="0" fillId="0" borderId="0" xfId="16" applyFont="1" applyBorder="1" applyAlignment="1" applyProtection="1">
      <alignment horizontal="left" wrapText="1"/>
      <protection locked="0"/>
    </xf>
    <xf numFmtId="0" fontId="0" fillId="0" borderId="0" xfId="16" applyFont="1" applyBorder="1" applyProtection="1">
      <alignment/>
      <protection locked="0"/>
    </xf>
    <xf numFmtId="188" fontId="0" fillId="0" borderId="0" xfId="16" applyNumberFormat="1" applyFont="1" applyProtection="1">
      <alignment/>
      <protection locked="0"/>
    </xf>
    <xf numFmtId="0" fontId="0" fillId="0" borderId="0" xfId="16" applyFont="1" applyBorder="1" applyAlignment="1" applyProtection="1">
      <alignment horizontal="right"/>
      <protection locked="0"/>
    </xf>
    <xf numFmtId="0" fontId="0" fillId="0" borderId="9" xfId="16" applyFont="1" applyBorder="1" applyAlignment="1" applyProtection="1">
      <alignment horizontal="center" vertical="center" wrapText="1"/>
      <protection locked="0"/>
    </xf>
    <xf numFmtId="0" fontId="0" fillId="0" borderId="9" xfId="16" applyFont="1" applyBorder="1" applyAlignment="1" applyProtection="1">
      <alignment horizontal="left" vertical="center" wrapText="1"/>
      <protection locked="0"/>
    </xf>
    <xf numFmtId="0" fontId="0" fillId="0" borderId="1" xfId="0" applyFont="1" applyFill="1" applyBorder="1" applyAlignment="1">
      <alignment vertical="center" wrapText="1" shrinkToFit="1"/>
    </xf>
    <xf numFmtId="0" fontId="0" fillId="0" borderId="9" xfId="0" applyFont="1" applyFill="1" applyBorder="1" applyAlignment="1">
      <alignment vertical="center" wrapText="1" shrinkToFit="1"/>
    </xf>
    <xf numFmtId="0" fontId="0" fillId="0" borderId="9" xfId="0" applyFont="1" applyBorder="1" applyAlignment="1">
      <alignment vertical="center" wrapText="1" shrinkToFit="1"/>
    </xf>
    <xf numFmtId="0" fontId="0" fillId="0" borderId="10" xfId="16" applyFont="1" applyBorder="1" applyAlignment="1" applyProtection="1">
      <alignment horizontal="left"/>
      <protection locked="0"/>
    </xf>
    <xf numFmtId="0" fontId="0" fillId="0" borderId="0" xfId="0" applyFont="1" applyFill="1" applyAlignment="1">
      <alignment vertical="center"/>
    </xf>
    <xf numFmtId="0" fontId="0" fillId="0" borderId="0" xfId="0" applyFont="1" applyFill="1" applyAlignment="1">
      <alignment horizontal="center"/>
    </xf>
    <xf numFmtId="0" fontId="0" fillId="0" borderId="0" xfId="0" applyFont="1" applyFill="1" applyAlignment="1">
      <alignment horizontal="right"/>
    </xf>
    <xf numFmtId="0" fontId="0" fillId="0" borderId="11" xfId="0" applyFont="1" applyFill="1" applyBorder="1" applyAlignment="1">
      <alignment horizontal="right" vertical="center" shrinkToFit="1"/>
    </xf>
    <xf numFmtId="0" fontId="0" fillId="0" borderId="11" xfId="0" applyFont="1" applyFill="1" applyBorder="1" applyAlignment="1">
      <alignment horizontal="center" vertical="center" shrinkToFit="1"/>
    </xf>
    <xf numFmtId="0" fontId="0" fillId="0" borderId="11" xfId="0" applyFont="1" applyFill="1" applyBorder="1" applyAlignment="1">
      <alignment horizontal="left" vertical="center" shrinkToFit="1"/>
    </xf>
    <xf numFmtId="0" fontId="0" fillId="0" borderId="9" xfId="0" applyFont="1" applyFill="1" applyBorder="1" applyAlignment="1">
      <alignment horizontal="center" vertical="center" shrinkToFit="1"/>
    </xf>
    <xf numFmtId="0" fontId="0" fillId="0" borderId="9" xfId="0" applyFont="1" applyFill="1" applyBorder="1" applyAlignment="1">
      <alignment horizontal="right" vertical="center" shrinkToFit="1"/>
    </xf>
    <xf numFmtId="0" fontId="0" fillId="0" borderId="12" xfId="0" applyFont="1" applyFill="1" applyBorder="1" applyAlignment="1">
      <alignment horizontal="right" vertical="center" shrinkToFit="1"/>
    </xf>
    <xf numFmtId="0" fontId="0" fillId="0" borderId="13" xfId="0" applyFont="1" applyFill="1" applyBorder="1" applyAlignment="1">
      <alignment horizontal="right" vertical="center" shrinkToFit="1"/>
    </xf>
    <xf numFmtId="0" fontId="0" fillId="0" borderId="14" xfId="0" applyFont="1" applyFill="1" applyBorder="1" applyAlignment="1">
      <alignment horizontal="left" vertical="center" shrinkToFit="1"/>
    </xf>
    <xf numFmtId="0" fontId="0" fillId="0" borderId="15" xfId="0" applyFont="1" applyFill="1" applyBorder="1" applyAlignment="1">
      <alignment horizontal="left" vertical="center" shrinkToFit="1"/>
    </xf>
    <xf numFmtId="0" fontId="0" fillId="0" borderId="16" xfId="0" applyFont="1" applyFill="1" applyBorder="1" applyAlignment="1">
      <alignment horizontal="left" vertical="center" shrinkToFit="1"/>
    </xf>
    <xf numFmtId="188" fontId="0" fillId="0" borderId="9" xfId="16" applyNumberFormat="1" applyFont="1" applyBorder="1" applyAlignment="1" applyProtection="1">
      <alignment horizontal="center" vertical="center" wrapText="1"/>
      <protection locked="0"/>
    </xf>
    <xf numFmtId="188" fontId="0" fillId="0" borderId="0" xfId="16" applyNumberFormat="1" applyFont="1" applyBorder="1" applyProtection="1">
      <alignment/>
      <protection locked="0"/>
    </xf>
    <xf numFmtId="189" fontId="0" fillId="0" borderId="0" xfId="16" applyNumberFormat="1" applyFont="1" applyAlignment="1" applyProtection="1">
      <alignment horizontal="right"/>
      <protection locked="0"/>
    </xf>
    <xf numFmtId="0" fontId="7" fillId="0" borderId="9" xfId="16" applyFont="1" applyBorder="1" applyAlignment="1" applyProtection="1">
      <alignment horizontal="center" vertical="center" wrapText="1"/>
      <protection locked="0"/>
    </xf>
    <xf numFmtId="188" fontId="0" fillId="0" borderId="9" xfId="16" applyNumberFormat="1" applyFont="1" applyBorder="1" applyAlignment="1" applyProtection="1">
      <alignment horizontal="left" vertical="center" wrapText="1"/>
      <protection locked="0"/>
    </xf>
    <xf numFmtId="188" fontId="0" fillId="0" borderId="9" xfId="16" applyNumberFormat="1" applyFont="1" applyBorder="1" applyAlignment="1" applyProtection="1">
      <alignment horizontal="left"/>
      <protection locked="0"/>
    </xf>
    <xf numFmtId="188" fontId="0" fillId="0" borderId="9" xfId="16" applyNumberFormat="1" applyFont="1" applyFill="1" applyBorder="1" applyAlignment="1" applyProtection="1">
      <alignment horizontal="left" vertical="center" wrapText="1"/>
      <protection locked="0"/>
    </xf>
    <xf numFmtId="188" fontId="0" fillId="0" borderId="9" xfId="16" applyNumberFormat="1" applyFont="1" applyFill="1" applyBorder="1" applyProtection="1">
      <alignment/>
      <protection locked="0"/>
    </xf>
    <xf numFmtId="0" fontId="0" fillId="0" borderId="9" xfId="16" applyFont="1" applyFill="1" applyBorder="1" applyProtection="1">
      <alignment/>
      <protection locked="0"/>
    </xf>
    <xf numFmtId="0" fontId="0" fillId="0" borderId="0" xfId="0" applyFont="1" applyFill="1" applyAlignment="1">
      <alignment vertical="center"/>
    </xf>
    <xf numFmtId="0" fontId="0" fillId="0" borderId="0" xfId="0" applyNumberFormat="1" applyFont="1" applyFill="1" applyAlignment="1">
      <alignment vertical="center"/>
    </xf>
    <xf numFmtId="0" fontId="0" fillId="0" borderId="0" xfId="0" applyFont="1" applyFill="1" applyAlignment="1">
      <alignment horizontal="center"/>
    </xf>
    <xf numFmtId="0" fontId="0" fillId="0" borderId="0" xfId="0" applyFont="1" applyFill="1" applyAlignment="1">
      <alignment horizontal="right"/>
    </xf>
    <xf numFmtId="0" fontId="1" fillId="0" borderId="0" xfId="16" applyFont="1">
      <alignment/>
      <protection/>
    </xf>
    <xf numFmtId="0" fontId="1" fillId="0" borderId="0" xfId="16" applyFont="1" applyProtection="1">
      <alignment/>
      <protection locked="0"/>
    </xf>
    <xf numFmtId="0" fontId="1" fillId="0" borderId="0" xfId="0" applyFont="1" applyFill="1" applyAlignment="1">
      <alignment vertical="center"/>
    </xf>
    <xf numFmtId="0" fontId="0" fillId="0" borderId="9" xfId="0" applyFont="1" applyFill="1" applyBorder="1" applyAlignment="1">
      <alignment horizontal="center" vertical="center" wrapText="1" shrinkToFit="1"/>
    </xf>
    <xf numFmtId="0" fontId="0" fillId="0" borderId="9" xfId="0" applyFont="1" applyFill="1" applyBorder="1" applyAlignment="1">
      <alignment horizontal="left" vertical="center" shrinkToFit="1"/>
    </xf>
    <xf numFmtId="0" fontId="0" fillId="0" borderId="0" xfId="0" applyFont="1" applyFill="1" applyBorder="1" applyAlignment="1">
      <alignment horizontal="right" vertical="center" shrinkToFit="1"/>
    </xf>
    <xf numFmtId="0" fontId="0" fillId="0" borderId="0" xfId="0" applyFont="1" applyFill="1" applyBorder="1" applyAlignment="1">
      <alignment horizontal="left" vertical="center"/>
    </xf>
    <xf numFmtId="0" fontId="0" fillId="0" borderId="9" xfId="0" applyFont="1" applyFill="1" applyBorder="1" applyAlignment="1">
      <alignment horizontal="center" vertical="center" shrinkToFit="1"/>
    </xf>
    <xf numFmtId="0" fontId="0" fillId="0" borderId="9" xfId="16" applyFont="1" applyFill="1" applyBorder="1" applyAlignment="1" applyProtection="1">
      <alignment horizontal="center"/>
      <protection locked="0"/>
    </xf>
    <xf numFmtId="188" fontId="0" fillId="0" borderId="9" xfId="16" applyNumberFormat="1" applyFont="1" applyFill="1" applyBorder="1" applyProtection="1">
      <alignment/>
      <protection/>
    </xf>
    <xf numFmtId="0" fontId="0" fillId="0" borderId="0" xfId="16" applyFont="1" applyFill="1" applyProtection="1">
      <alignment/>
      <protection locked="0"/>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188" fontId="7" fillId="0" borderId="9" xfId="16" applyNumberFormat="1" applyFont="1" applyFill="1" applyBorder="1" applyAlignment="1" applyProtection="1">
      <alignment horizontal="center" vertical="center" wrapText="1"/>
      <protection locked="0"/>
    </xf>
    <xf numFmtId="188" fontId="7" fillId="0" borderId="9" xfId="16" applyNumberFormat="1" applyFont="1" applyFill="1" applyBorder="1" applyAlignment="1" applyProtection="1">
      <alignment horizontal="center"/>
      <protection locked="0"/>
    </xf>
    <xf numFmtId="0" fontId="7" fillId="0" borderId="9" xfId="16" applyFont="1" applyFill="1" applyBorder="1" applyAlignment="1" applyProtection="1">
      <alignment horizontal="center"/>
      <protection locked="0"/>
    </xf>
    <xf numFmtId="0" fontId="7" fillId="0" borderId="0" xfId="16" applyFont="1" applyAlignment="1" applyProtection="1">
      <alignment horizontal="center"/>
      <protection locked="0"/>
    </xf>
    <xf numFmtId="0" fontId="0" fillId="0" borderId="0" xfId="16" applyFont="1" applyAlignment="1">
      <alignment horizontal="left"/>
      <protection/>
    </xf>
    <xf numFmtId="0" fontId="0" fillId="0" borderId="0" xfId="16" applyFont="1" applyAlignment="1" applyProtection="1">
      <alignment horizontal="right"/>
      <protection locked="0"/>
    </xf>
    <xf numFmtId="0" fontId="0" fillId="0" borderId="9" xfId="0" applyNumberFormat="1" applyFont="1" applyFill="1" applyBorder="1" applyAlignment="1">
      <alignment horizontal="center" vertical="center" shrinkToFit="1"/>
    </xf>
    <xf numFmtId="0" fontId="0" fillId="0" borderId="9" xfId="0" applyFont="1" applyFill="1" applyBorder="1" applyAlignment="1">
      <alignment horizontal="left" vertical="center" shrinkToFit="1"/>
    </xf>
    <xf numFmtId="0" fontId="0" fillId="0" borderId="9" xfId="0" applyNumberFormat="1" applyFont="1" applyFill="1" applyBorder="1" applyAlignment="1">
      <alignment horizontal="right" vertical="center" shrinkToFit="1"/>
    </xf>
    <xf numFmtId="0" fontId="0" fillId="0" borderId="9" xfId="0" applyFont="1" applyFill="1" applyBorder="1" applyAlignment="1">
      <alignment horizontal="right" vertical="center" shrinkToFit="1"/>
    </xf>
    <xf numFmtId="0" fontId="0" fillId="0" borderId="9" xfId="0" applyFont="1" applyFill="1" applyBorder="1" applyAlignment="1">
      <alignment vertical="center"/>
    </xf>
    <xf numFmtId="0" fontId="0" fillId="0" borderId="9" xfId="16" applyFont="1" applyBorder="1" applyAlignment="1" applyProtection="1">
      <alignment horizontal="left"/>
      <protection locked="0"/>
    </xf>
    <xf numFmtId="0" fontId="0" fillId="2" borderId="9" xfId="16" applyFont="1" applyFill="1" applyBorder="1" applyAlignment="1" applyProtection="1">
      <alignment horizontal="center"/>
      <protection locked="0"/>
    </xf>
    <xf numFmtId="188" fontId="0" fillId="2" borderId="9" xfId="16" applyNumberFormat="1" applyFont="1" applyFill="1" applyBorder="1" applyProtection="1">
      <alignment/>
      <protection/>
    </xf>
    <xf numFmtId="0" fontId="0" fillId="2" borderId="9" xfId="0" applyNumberFormat="1" applyFont="1" applyFill="1" applyBorder="1" applyAlignment="1">
      <alignment horizontal="right" vertical="center" shrinkToFit="1"/>
    </xf>
    <xf numFmtId="0" fontId="0" fillId="2" borderId="9" xfId="0" applyFont="1" applyFill="1" applyBorder="1" applyAlignment="1">
      <alignment horizontal="right" vertical="center" shrinkToFit="1"/>
    </xf>
    <xf numFmtId="188" fontId="0" fillId="2" borderId="9" xfId="16" applyNumberFormat="1" applyFont="1" applyFill="1" applyBorder="1" applyProtection="1">
      <alignment/>
      <protection locked="0"/>
    </xf>
    <xf numFmtId="0" fontId="0" fillId="2" borderId="9" xfId="0" applyFont="1" applyFill="1" applyBorder="1" applyAlignment="1">
      <alignment horizontal="right" vertical="center" shrinkToFit="1"/>
    </xf>
    <xf numFmtId="0" fontId="0" fillId="0" borderId="2" xfId="16" applyFont="1" applyBorder="1" applyAlignment="1">
      <alignment horizontal="left"/>
      <protection/>
    </xf>
    <xf numFmtId="0" fontId="0" fillId="0" borderId="9" xfId="16" applyFont="1" applyBorder="1" applyProtection="1">
      <alignment/>
      <protection locked="0"/>
    </xf>
    <xf numFmtId="0" fontId="0" fillId="3" borderId="9" xfId="16" applyFont="1" applyFill="1" applyBorder="1" applyAlignment="1" applyProtection="1">
      <alignment horizontal="center"/>
      <protection locked="0"/>
    </xf>
    <xf numFmtId="0" fontId="0" fillId="0" borderId="9" xfId="16" applyFont="1" applyBorder="1" applyAlignment="1">
      <alignment horizontal="left"/>
      <protection/>
    </xf>
    <xf numFmtId="0" fontId="7" fillId="0" borderId="9" xfId="16" applyFont="1" applyBorder="1" applyAlignment="1" applyProtection="1">
      <alignment horizontal="center"/>
      <protection locked="0"/>
    </xf>
    <xf numFmtId="0" fontId="5" fillId="0" borderId="9" xfId="17" applyNumberFormat="1" applyFont="1" applyFill="1" applyBorder="1" applyAlignment="1" applyProtection="1">
      <alignment horizontal="center" vertical="center" wrapText="1"/>
      <protection/>
    </xf>
    <xf numFmtId="0" fontId="5" fillId="0" borderId="17" xfId="17" applyNumberFormat="1" applyFont="1" applyFill="1" applyBorder="1" applyAlignment="1" applyProtection="1">
      <alignment horizontal="center" vertical="center" wrapText="1"/>
      <protection/>
    </xf>
    <xf numFmtId="0" fontId="0" fillId="0" borderId="0" xfId="0" applyFont="1" applyFill="1" applyBorder="1" applyAlignment="1">
      <alignment vertical="center" shrinkToFit="1"/>
    </xf>
    <xf numFmtId="0" fontId="0" fillId="0" borderId="0" xfId="0" applyFont="1" applyFill="1" applyBorder="1" applyAlignment="1">
      <alignment horizontal="left" vertical="center"/>
    </xf>
    <xf numFmtId="0" fontId="0" fillId="2" borderId="11" xfId="0" applyFont="1" applyFill="1" applyBorder="1" applyAlignment="1">
      <alignment horizontal="right" vertical="center" shrinkToFit="1"/>
    </xf>
    <xf numFmtId="0" fontId="0" fillId="2" borderId="12" xfId="0" applyFont="1" applyFill="1" applyBorder="1" applyAlignment="1">
      <alignment horizontal="right" vertical="center" shrinkToFit="1"/>
    </xf>
    <xf numFmtId="0" fontId="5" fillId="0" borderId="18" xfId="17" applyNumberFormat="1" applyFont="1" applyFill="1" applyBorder="1" applyAlignment="1" applyProtection="1">
      <alignment horizontal="center" vertical="center" wrapText="1"/>
      <protection/>
    </xf>
    <xf numFmtId="0" fontId="0" fillId="0" borderId="17" xfId="16" applyFont="1" applyBorder="1" applyAlignment="1" applyProtection="1">
      <alignment horizontal="center" vertical="center" wrapText="1"/>
      <protection locked="0"/>
    </xf>
    <xf numFmtId="0" fontId="0" fillId="0" borderId="19" xfId="16" applyFont="1" applyBorder="1" applyAlignment="1" applyProtection="1">
      <alignment horizontal="center" vertical="center" wrapText="1"/>
      <protection locked="0"/>
    </xf>
    <xf numFmtId="0" fontId="1" fillId="0" borderId="0" xfId="16" applyFont="1" applyAlignment="1" applyProtection="1">
      <alignment horizontal="center"/>
      <protection locked="0"/>
    </xf>
    <xf numFmtId="0" fontId="0" fillId="0" borderId="10" xfId="16" applyFont="1" applyBorder="1" applyAlignment="1" applyProtection="1">
      <alignment horizontal="center"/>
      <protection locked="0"/>
    </xf>
    <xf numFmtId="0" fontId="0" fillId="0" borderId="20" xfId="16" applyFont="1" applyBorder="1" applyAlignment="1" applyProtection="1">
      <alignment horizontal="center"/>
      <protection locked="0"/>
    </xf>
    <xf numFmtId="0" fontId="0" fillId="0" borderId="18" xfId="16" applyFont="1" applyBorder="1" applyAlignment="1" applyProtection="1">
      <alignment horizontal="center"/>
      <protection locked="0"/>
    </xf>
    <xf numFmtId="44" fontId="0" fillId="0" borderId="10" xfId="19" applyFont="1" applyBorder="1" applyAlignment="1" applyProtection="1">
      <alignment horizontal="center"/>
      <protection locked="0"/>
    </xf>
    <xf numFmtId="44" fontId="0" fillId="0" borderId="20" xfId="19" applyFont="1" applyBorder="1" applyAlignment="1" applyProtection="1">
      <alignment horizontal="center"/>
      <protection locked="0"/>
    </xf>
    <xf numFmtId="44" fontId="0" fillId="0" borderId="18" xfId="19" applyFont="1" applyBorder="1" applyAlignment="1" applyProtection="1">
      <alignment horizontal="center"/>
      <protection locked="0"/>
    </xf>
    <xf numFmtId="0" fontId="0" fillId="0" borderId="17" xfId="16" applyFont="1" applyBorder="1" applyAlignment="1" applyProtection="1">
      <alignment horizontal="center"/>
      <protection locked="0"/>
    </xf>
    <xf numFmtId="0" fontId="0" fillId="0" borderId="21" xfId="16" applyFont="1" applyBorder="1" applyAlignment="1" applyProtection="1">
      <alignment horizontal="center"/>
      <protection locked="0"/>
    </xf>
    <xf numFmtId="0" fontId="0" fillId="0" borderId="19" xfId="16" applyFont="1" applyBorder="1" applyAlignment="1" applyProtection="1">
      <alignment horizontal="center"/>
      <protection locked="0"/>
    </xf>
    <xf numFmtId="0" fontId="0" fillId="0" borderId="9" xfId="0" applyFont="1" applyFill="1" applyBorder="1" applyAlignment="1">
      <alignment horizontal="left" vertical="center" shrinkToFit="1"/>
    </xf>
    <xf numFmtId="0" fontId="0" fillId="0" borderId="9" xfId="0" applyFont="1" applyFill="1" applyBorder="1" applyAlignment="1">
      <alignment horizontal="center" vertical="center" shrinkToFit="1"/>
    </xf>
    <xf numFmtId="0" fontId="0" fillId="0" borderId="2" xfId="16" applyFont="1" applyBorder="1" applyAlignment="1">
      <alignment horizontal="left"/>
      <protection/>
    </xf>
    <xf numFmtId="0" fontId="9" fillId="0" borderId="0" xfId="0" applyFont="1" applyFill="1" applyAlignment="1">
      <alignment horizontal="center"/>
    </xf>
    <xf numFmtId="0" fontId="5" fillId="0" borderId="9" xfId="17" applyNumberFormat="1" applyFont="1" applyFill="1" applyBorder="1" applyAlignment="1" applyProtection="1">
      <alignment horizontal="center" vertical="center" wrapText="1"/>
      <protection/>
    </xf>
    <xf numFmtId="0" fontId="5" fillId="0" borderId="10" xfId="17" applyNumberFormat="1" applyFont="1" applyFill="1" applyBorder="1" applyAlignment="1" applyProtection="1">
      <alignment horizontal="center" vertical="center" wrapText="1"/>
      <protection/>
    </xf>
    <xf numFmtId="0" fontId="0" fillId="0" borderId="0" xfId="16" applyFont="1" applyBorder="1" applyAlignment="1">
      <alignment horizontal="left"/>
      <protection/>
    </xf>
    <xf numFmtId="0" fontId="5" fillId="0" borderId="20" xfId="17"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shrinkToFit="1"/>
    </xf>
    <xf numFmtId="0" fontId="0" fillId="0" borderId="10"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9" xfId="0" applyFont="1" applyFill="1" applyBorder="1" applyAlignment="1">
      <alignment horizontal="left" vertical="center" shrinkToFit="1"/>
    </xf>
    <xf numFmtId="0" fontId="0" fillId="0" borderId="9" xfId="0" applyFont="1" applyFill="1" applyBorder="1" applyAlignment="1">
      <alignment horizontal="center" vertical="center" wrapText="1" shrinkToFit="1"/>
    </xf>
    <xf numFmtId="0" fontId="0" fillId="0" borderId="17"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1" fillId="0" borderId="0" xfId="0" applyFont="1" applyFill="1" applyAlignment="1">
      <alignment horizontal="center"/>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shrinkToFit="1"/>
    </xf>
    <xf numFmtId="0" fontId="0" fillId="0" borderId="0" xfId="0" applyFont="1" applyFill="1" applyBorder="1" applyAlignment="1">
      <alignment horizontal="left" vertical="center" shrinkToFit="1"/>
    </xf>
    <xf numFmtId="0" fontId="0" fillId="0" borderId="0" xfId="0" applyFont="1" applyFill="1" applyBorder="1" applyAlignment="1">
      <alignment horizontal="left" vertical="center" shrinkToFit="1"/>
    </xf>
    <xf numFmtId="0" fontId="0" fillId="0" borderId="0" xfId="0" applyFont="1" applyFill="1" applyBorder="1" applyAlignment="1">
      <alignment horizontal="right" vertical="center" shrinkToFit="1"/>
    </xf>
    <xf numFmtId="0" fontId="0" fillId="0" borderId="0" xfId="0" applyFont="1" applyFill="1" applyBorder="1" applyAlignment="1">
      <alignment horizontal="left" vertical="center"/>
    </xf>
    <xf numFmtId="0" fontId="0" fillId="0" borderId="9" xfId="0" applyFont="1" applyFill="1" applyBorder="1" applyAlignment="1">
      <alignment horizontal="right" vertical="center" shrinkToFit="1"/>
    </xf>
    <xf numFmtId="0" fontId="0" fillId="0" borderId="22" xfId="16" applyFont="1" applyBorder="1" applyAlignment="1">
      <alignment horizontal="left"/>
      <protection/>
    </xf>
    <xf numFmtId="0" fontId="0" fillId="0" borderId="23"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11" xfId="0" applyFont="1" applyFill="1" applyBorder="1" applyAlignment="1">
      <alignment horizontal="center" vertical="center" shrinkToFit="1"/>
    </xf>
  </cellXfs>
  <cellStyles count="10">
    <cellStyle name="Normal" xfId="0"/>
    <cellStyle name="Percent" xfId="15"/>
    <cellStyle name="常规_2006年度预算表格" xfId="16"/>
    <cellStyle name="常规_F1A46009D9914D4E8BDA44FB68A5DEBC" xfId="17"/>
    <cellStyle name="Hyperlink" xfId="18"/>
    <cellStyle name="Currency" xfId="19"/>
    <cellStyle name="Currency [0]" xfId="20"/>
    <cellStyle name="Comma" xfId="21"/>
    <cellStyle name="Comma [0]"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xdr:row>
      <xdr:rowOff>9525</xdr:rowOff>
    </xdr:from>
    <xdr:to>
      <xdr:col>7</xdr:col>
      <xdr:colOff>0</xdr:colOff>
      <xdr:row>11</xdr:row>
      <xdr:rowOff>0</xdr:rowOff>
    </xdr:to>
    <xdr:sp>
      <xdr:nvSpPr>
        <xdr:cNvPr id="1" name="Line 2"/>
        <xdr:cNvSpPr>
          <a:spLocks/>
        </xdr:cNvSpPr>
      </xdr:nvSpPr>
      <xdr:spPr>
        <a:xfrm flipV="1">
          <a:off x="7896225" y="1076325"/>
          <a:ext cx="647700"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0"/>
  <sheetViews>
    <sheetView workbookViewId="0" topLeftCell="A1">
      <selection activeCell="C32" sqref="C32"/>
    </sheetView>
  </sheetViews>
  <sheetFormatPr defaultColWidth="9.00390625" defaultRowHeight="18" customHeight="1"/>
  <cols>
    <col min="1" max="1" width="34.50390625" style="24" customWidth="1"/>
    <col min="2" max="2" width="9.00390625" style="24" customWidth="1"/>
    <col min="3" max="3" width="7.25390625" style="24" customWidth="1"/>
    <col min="4" max="4" width="8.75390625" style="24" customWidth="1"/>
    <col min="5" max="5" width="35.125" style="24" customWidth="1"/>
    <col min="6" max="6" width="9.00390625" style="24" customWidth="1"/>
    <col min="7" max="7" width="8.50390625" style="24" customWidth="1"/>
    <col min="8" max="16384" width="9.00390625" style="24" customWidth="1"/>
  </cols>
  <sheetData>
    <row r="1" spans="1:8" s="71" customFormat="1" ht="18.75" customHeight="1">
      <c r="A1" s="117" t="s">
        <v>228</v>
      </c>
      <c r="B1" s="117"/>
      <c r="C1" s="117"/>
      <c r="D1" s="117"/>
      <c r="E1" s="117"/>
      <c r="F1" s="117"/>
      <c r="G1" s="117"/>
      <c r="H1" s="117"/>
    </row>
    <row r="2" s="36" customFormat="1" ht="19.5" customHeight="1">
      <c r="A2" s="36" t="s">
        <v>140</v>
      </c>
    </row>
    <row r="3" spans="1:8" s="34" customFormat="1" ht="31.5" customHeight="1">
      <c r="A3" s="33" t="s">
        <v>69</v>
      </c>
      <c r="B3" s="33" t="s">
        <v>70</v>
      </c>
      <c r="C3" s="39" t="s">
        <v>261</v>
      </c>
      <c r="D3" s="39" t="s">
        <v>262</v>
      </c>
      <c r="E3" s="33" t="s">
        <v>69</v>
      </c>
      <c r="F3" s="33" t="s">
        <v>70</v>
      </c>
      <c r="G3" s="39" t="s">
        <v>261</v>
      </c>
      <c r="H3" s="39" t="s">
        <v>262</v>
      </c>
    </row>
    <row r="4" spans="1:8" ht="14.25">
      <c r="A4" s="20" t="s">
        <v>71</v>
      </c>
      <c r="B4" s="118"/>
      <c r="C4" s="119"/>
      <c r="D4" s="120"/>
      <c r="E4" s="21" t="s">
        <v>297</v>
      </c>
      <c r="F4" s="19" t="s">
        <v>298</v>
      </c>
      <c r="G4" s="97">
        <f>SUM(G5:G11)</f>
        <v>0</v>
      </c>
      <c r="H4" s="97">
        <f>SUM(H5:H11)</f>
        <v>0</v>
      </c>
    </row>
    <row r="5" spans="1:8" ht="14.25">
      <c r="A5" s="20" t="s">
        <v>72</v>
      </c>
      <c r="B5" s="118"/>
      <c r="C5" s="119"/>
      <c r="D5" s="120"/>
      <c r="E5" s="21" t="s">
        <v>328</v>
      </c>
      <c r="F5" s="19" t="s">
        <v>298</v>
      </c>
      <c r="G5" s="124"/>
      <c r="H5" s="22"/>
    </row>
    <row r="6" spans="1:8" ht="14.25">
      <c r="A6" s="20" t="s">
        <v>73</v>
      </c>
      <c r="B6" s="121"/>
      <c r="C6" s="122"/>
      <c r="D6" s="123"/>
      <c r="E6" s="21" t="s">
        <v>329</v>
      </c>
      <c r="F6" s="19" t="s">
        <v>298</v>
      </c>
      <c r="G6" s="125"/>
      <c r="H6" s="22"/>
    </row>
    <row r="7" spans="1:8" ht="14.25">
      <c r="A7" s="21" t="s">
        <v>0</v>
      </c>
      <c r="B7" s="19" t="s">
        <v>1</v>
      </c>
      <c r="C7" s="97">
        <f>C8+C10</f>
        <v>0</v>
      </c>
      <c r="D7" s="97">
        <f>D8+D10</f>
        <v>0</v>
      </c>
      <c r="E7" s="21" t="s">
        <v>330</v>
      </c>
      <c r="F7" s="19" t="s">
        <v>298</v>
      </c>
      <c r="G7" s="125"/>
      <c r="H7" s="22"/>
    </row>
    <row r="8" spans="1:8" ht="14.25">
      <c r="A8" s="21" t="s">
        <v>74</v>
      </c>
      <c r="B8" s="19" t="s">
        <v>1</v>
      </c>
      <c r="C8" s="19"/>
      <c r="D8" s="19"/>
      <c r="E8" s="21" t="s">
        <v>331</v>
      </c>
      <c r="F8" s="19" t="s">
        <v>298</v>
      </c>
      <c r="G8" s="125"/>
      <c r="H8" s="22"/>
    </row>
    <row r="9" spans="1:8" ht="14.25">
      <c r="A9" s="21" t="s">
        <v>218</v>
      </c>
      <c r="B9" s="19" t="s">
        <v>13</v>
      </c>
      <c r="C9" s="19"/>
      <c r="D9" s="19"/>
      <c r="E9" s="21" t="s">
        <v>332</v>
      </c>
      <c r="F9" s="19" t="s">
        <v>298</v>
      </c>
      <c r="G9" s="125"/>
      <c r="H9" s="22"/>
    </row>
    <row r="10" spans="1:8" ht="14.25">
      <c r="A10" s="21" t="s">
        <v>75</v>
      </c>
      <c r="B10" s="19" t="s">
        <v>1</v>
      </c>
      <c r="C10" s="97">
        <f>C11+C12+C13+C14</f>
        <v>0</v>
      </c>
      <c r="D10" s="97">
        <f>D11+D12+D13+D14</f>
        <v>0</v>
      </c>
      <c r="E10" s="21" t="s">
        <v>333</v>
      </c>
      <c r="F10" s="19" t="s">
        <v>298</v>
      </c>
      <c r="G10" s="125"/>
      <c r="H10" s="105"/>
    </row>
    <row r="11" spans="1:8" ht="14.25">
      <c r="A11" s="21" t="s">
        <v>356</v>
      </c>
      <c r="B11" s="19" t="s">
        <v>1</v>
      </c>
      <c r="C11" s="19"/>
      <c r="D11" s="19"/>
      <c r="E11" s="21" t="s">
        <v>334</v>
      </c>
      <c r="F11" s="19" t="s">
        <v>298</v>
      </c>
      <c r="G11" s="126"/>
      <c r="H11" s="22"/>
    </row>
    <row r="12" spans="1:8" ht="14.25">
      <c r="A12" s="21" t="s">
        <v>355</v>
      </c>
      <c r="B12" s="19" t="s">
        <v>1</v>
      </c>
      <c r="C12" s="19"/>
      <c r="D12" s="19"/>
      <c r="E12" s="21" t="s">
        <v>299</v>
      </c>
      <c r="F12" s="19"/>
      <c r="G12" s="97">
        <f>SUM(G13:G17)</f>
        <v>0</v>
      </c>
      <c r="H12" s="97">
        <f>SUM(H13:H17)</f>
        <v>0</v>
      </c>
    </row>
    <row r="13" spans="1:12" ht="14.25">
      <c r="A13" s="21" t="s">
        <v>265</v>
      </c>
      <c r="B13" s="19" t="s">
        <v>1</v>
      </c>
      <c r="C13" s="19"/>
      <c r="D13" s="19"/>
      <c r="E13" s="21" t="s">
        <v>223</v>
      </c>
      <c r="F13" s="19" t="s">
        <v>7</v>
      </c>
      <c r="G13" s="19"/>
      <c r="H13" s="22"/>
      <c r="L13" s="89"/>
    </row>
    <row r="14" spans="1:8" ht="14.25">
      <c r="A14" s="21" t="s">
        <v>264</v>
      </c>
      <c r="B14" s="19" t="s">
        <v>1</v>
      </c>
      <c r="C14" s="19"/>
      <c r="D14" s="19"/>
      <c r="E14" s="21" t="s">
        <v>224</v>
      </c>
      <c r="F14" s="19" t="s">
        <v>7</v>
      </c>
      <c r="G14" s="19"/>
      <c r="H14" s="22"/>
    </row>
    <row r="15" spans="1:8" ht="14.25">
      <c r="A15" s="21" t="s">
        <v>294</v>
      </c>
      <c r="B15" s="19" t="s">
        <v>13</v>
      </c>
      <c r="C15" s="19"/>
      <c r="D15" s="19"/>
      <c r="E15" s="21" t="s">
        <v>225</v>
      </c>
      <c r="F15" s="19" t="s">
        <v>7</v>
      </c>
      <c r="G15" s="19"/>
      <c r="H15" s="22"/>
    </row>
    <row r="16" spans="1:8" ht="14.25">
      <c r="A16" s="21" t="s">
        <v>267</v>
      </c>
      <c r="B16" s="19" t="s">
        <v>2</v>
      </c>
      <c r="C16" s="97">
        <f>SUM(C17:C21)</f>
        <v>0</v>
      </c>
      <c r="D16" s="97">
        <f>SUM(D17:D21)</f>
        <v>0</v>
      </c>
      <c r="E16" s="21" t="s">
        <v>226</v>
      </c>
      <c r="F16" s="19" t="s">
        <v>7</v>
      </c>
      <c r="G16" s="19"/>
      <c r="H16" s="22"/>
    </row>
    <row r="17" spans="1:8" ht="14.25">
      <c r="A17" s="21" t="s">
        <v>326</v>
      </c>
      <c r="B17" s="19" t="s">
        <v>2</v>
      </c>
      <c r="C17" s="19"/>
      <c r="D17" s="19"/>
      <c r="E17" s="21" t="s">
        <v>227</v>
      </c>
      <c r="F17" s="19" t="s">
        <v>7</v>
      </c>
      <c r="G17" s="19"/>
      <c r="H17" s="22"/>
    </row>
    <row r="18" spans="1:8" ht="14.25">
      <c r="A18" s="21" t="s">
        <v>296</v>
      </c>
      <c r="B18" s="19" t="s">
        <v>2</v>
      </c>
      <c r="C18" s="19"/>
      <c r="D18" s="19"/>
      <c r="E18" s="21" t="s">
        <v>300</v>
      </c>
      <c r="F18" s="19"/>
      <c r="G18" s="97">
        <f>SUM(G19:G23)</f>
        <v>0</v>
      </c>
      <c r="H18" s="97">
        <f>SUM(H19:H23)</f>
        <v>0</v>
      </c>
    </row>
    <row r="19" spans="1:8" ht="14.25">
      <c r="A19" s="104" t="s">
        <v>295</v>
      </c>
      <c r="B19" s="19" t="s">
        <v>2</v>
      </c>
      <c r="C19" s="19"/>
      <c r="D19" s="19"/>
      <c r="E19" s="21" t="s">
        <v>223</v>
      </c>
      <c r="F19" s="19" t="s">
        <v>7</v>
      </c>
      <c r="G19" s="19"/>
      <c r="H19" s="22"/>
    </row>
    <row r="20" spans="1:8" ht="14.25">
      <c r="A20" s="24" t="s">
        <v>266</v>
      </c>
      <c r="B20" s="19" t="s">
        <v>2</v>
      </c>
      <c r="C20" s="19"/>
      <c r="D20" s="19"/>
      <c r="E20" s="21" t="s">
        <v>224</v>
      </c>
      <c r="F20" s="19" t="s">
        <v>7</v>
      </c>
      <c r="G20" s="19"/>
      <c r="H20" s="22"/>
    </row>
    <row r="21" spans="1:8" ht="14.25">
      <c r="A21" s="21" t="s">
        <v>76</v>
      </c>
      <c r="B21" s="19" t="s">
        <v>2</v>
      </c>
      <c r="C21" s="19"/>
      <c r="D21" s="19"/>
      <c r="E21" s="21" t="s">
        <v>225</v>
      </c>
      <c r="F21" s="19" t="s">
        <v>7</v>
      </c>
      <c r="G21" s="19"/>
      <c r="H21" s="22"/>
    </row>
    <row r="22" spans="1:8" ht="14.25">
      <c r="A22" s="21" t="s">
        <v>293</v>
      </c>
      <c r="B22" s="19" t="s">
        <v>2</v>
      </c>
      <c r="C22" s="97">
        <f>SUM(C23,C25:C28)</f>
        <v>0</v>
      </c>
      <c r="D22" s="97">
        <f>SUM(D23,D25:D28)</f>
        <v>0</v>
      </c>
      <c r="E22" s="21" t="s">
        <v>226</v>
      </c>
      <c r="F22" s="19" t="s">
        <v>7</v>
      </c>
      <c r="G22" s="19"/>
      <c r="H22" s="22"/>
    </row>
    <row r="23" spans="1:8" ht="14.25">
      <c r="A23" s="21" t="s">
        <v>263</v>
      </c>
      <c r="B23" s="19" t="s">
        <v>2</v>
      </c>
      <c r="C23" s="19"/>
      <c r="D23" s="19"/>
      <c r="E23" s="21" t="s">
        <v>227</v>
      </c>
      <c r="F23" s="19" t="s">
        <v>7</v>
      </c>
      <c r="G23" s="19"/>
      <c r="H23" s="22"/>
    </row>
    <row r="24" spans="1:8" ht="14.25">
      <c r="A24" s="21" t="s">
        <v>327</v>
      </c>
      <c r="B24" s="19" t="s">
        <v>2</v>
      </c>
      <c r="C24" s="19"/>
      <c r="D24" s="19"/>
      <c r="E24" s="22" t="s">
        <v>301</v>
      </c>
      <c r="F24" s="23" t="s">
        <v>12</v>
      </c>
      <c r="G24" s="22"/>
      <c r="H24" s="22"/>
    </row>
    <row r="25" spans="1:8" ht="14.25">
      <c r="A25" s="21" t="s">
        <v>3</v>
      </c>
      <c r="B25" s="19" t="s">
        <v>2</v>
      </c>
      <c r="C25" s="19"/>
      <c r="D25" s="19"/>
      <c r="E25" s="106"/>
      <c r="F25" s="106"/>
      <c r="G25" s="106"/>
      <c r="H25" s="106"/>
    </row>
    <row r="26" spans="1:8" ht="14.25">
      <c r="A26" s="21" t="s">
        <v>4</v>
      </c>
      <c r="B26" s="19" t="s">
        <v>2</v>
      </c>
      <c r="C26" s="19"/>
      <c r="D26" s="19"/>
      <c r="E26" s="22"/>
      <c r="F26" s="22"/>
      <c r="G26" s="22"/>
      <c r="H26" s="22"/>
    </row>
    <row r="27" spans="1:8" ht="14.25">
      <c r="A27" s="21" t="s">
        <v>5</v>
      </c>
      <c r="B27" s="19" t="s">
        <v>2</v>
      </c>
      <c r="C27" s="19"/>
      <c r="D27" s="19"/>
      <c r="E27" s="22"/>
      <c r="F27" s="22"/>
      <c r="G27" s="22"/>
      <c r="H27" s="22"/>
    </row>
    <row r="28" spans="1:8" s="5" customFormat="1" ht="14.25">
      <c r="A28" s="21" t="s">
        <v>6</v>
      </c>
      <c r="B28" s="19" t="s">
        <v>2</v>
      </c>
      <c r="C28" s="19"/>
      <c r="D28" s="19"/>
      <c r="E28" s="22"/>
      <c r="F28" s="22"/>
      <c r="G28" s="22"/>
      <c r="H28" s="22"/>
    </row>
    <row r="29" spans="1:8" ht="18" customHeight="1">
      <c r="A29" s="21" t="s">
        <v>292</v>
      </c>
      <c r="B29" s="19" t="s">
        <v>2</v>
      </c>
      <c r="C29" s="19"/>
      <c r="D29" s="19"/>
      <c r="E29" s="22"/>
      <c r="F29" s="22"/>
      <c r="G29" s="22"/>
      <c r="H29" s="22"/>
    </row>
    <row r="30" spans="1:4" ht="18" customHeight="1">
      <c r="A30" s="103" t="s">
        <v>233</v>
      </c>
      <c r="B30" s="103"/>
      <c r="C30" s="103"/>
      <c r="D30" s="103"/>
    </row>
  </sheetData>
  <mergeCells count="5">
    <mergeCell ref="A1:H1"/>
    <mergeCell ref="B4:D4"/>
    <mergeCell ref="B5:D5"/>
    <mergeCell ref="B6:D6"/>
    <mergeCell ref="G5:G11"/>
  </mergeCells>
  <printOptions horizontalCentered="1"/>
  <pageMargins left="0.7874015748031497" right="0.7874015748031497" top="0.7480314960629921" bottom="0.7480314960629921" header="0.35433070866141736"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43"/>
  <sheetViews>
    <sheetView workbookViewId="0" topLeftCell="A7">
      <selection activeCell="A6" sqref="A6"/>
    </sheetView>
  </sheetViews>
  <sheetFormatPr defaultColWidth="9.00390625" defaultRowHeight="14.25"/>
  <cols>
    <col min="1" max="1" width="36.50390625" style="67" customWidth="1"/>
    <col min="2" max="3" width="10.375" style="68" customWidth="1"/>
    <col min="4" max="4" width="27.25390625" style="67" customWidth="1"/>
    <col min="5" max="6" width="11.00390625" style="67" customWidth="1"/>
    <col min="7" max="7" width="24.625" style="67" customWidth="1"/>
    <col min="8" max="9" width="11.00390625" style="67" customWidth="1"/>
    <col min="10" max="10" width="8.50390625" style="67" customWidth="1"/>
    <col min="11" max="16384" width="9.00390625" style="67" customWidth="1"/>
  </cols>
  <sheetData>
    <row r="1" spans="1:9" s="73" customFormat="1" ht="18.75">
      <c r="A1" s="130" t="s">
        <v>268</v>
      </c>
      <c r="B1" s="130"/>
      <c r="C1" s="130"/>
      <c r="D1" s="130"/>
      <c r="E1" s="130"/>
      <c r="F1" s="130"/>
      <c r="G1" s="130"/>
      <c r="H1" s="130"/>
      <c r="I1" s="130"/>
    </row>
    <row r="2" spans="1:9" ht="14.25">
      <c r="A2" s="67" t="s">
        <v>140</v>
      </c>
      <c r="D2" s="69"/>
      <c r="I2" s="70" t="s">
        <v>82</v>
      </c>
    </row>
    <row r="3" spans="1:9" ht="15" customHeight="1">
      <c r="A3" s="128" t="s">
        <v>14</v>
      </c>
      <c r="B3" s="128" t="s">
        <v>15</v>
      </c>
      <c r="C3" s="128" t="s">
        <v>15</v>
      </c>
      <c r="D3" s="128" t="s">
        <v>16</v>
      </c>
      <c r="E3" s="128" t="s">
        <v>15</v>
      </c>
      <c r="F3" s="128" t="s">
        <v>15</v>
      </c>
      <c r="G3" s="128" t="s">
        <v>15</v>
      </c>
      <c r="H3" s="128" t="s">
        <v>15</v>
      </c>
      <c r="I3" s="128" t="s">
        <v>15</v>
      </c>
    </row>
    <row r="4" spans="1:9" ht="15" customHeight="1">
      <c r="A4" s="78" t="s">
        <v>17</v>
      </c>
      <c r="B4" s="91" t="s">
        <v>18</v>
      </c>
      <c r="C4" s="91" t="s">
        <v>219</v>
      </c>
      <c r="D4" s="78" t="s">
        <v>19</v>
      </c>
      <c r="E4" s="78" t="s">
        <v>18</v>
      </c>
      <c r="F4" s="78" t="s">
        <v>247</v>
      </c>
      <c r="G4" s="78" t="s">
        <v>20</v>
      </c>
      <c r="H4" s="78" t="s">
        <v>18</v>
      </c>
      <c r="I4" s="78" t="s">
        <v>219</v>
      </c>
    </row>
    <row r="5" spans="1:9" ht="15" customHeight="1">
      <c r="A5" s="92" t="s">
        <v>21</v>
      </c>
      <c r="B5" s="93"/>
      <c r="C5" s="93"/>
      <c r="D5" s="92" t="s">
        <v>22</v>
      </c>
      <c r="E5" s="94" t="s">
        <v>15</v>
      </c>
      <c r="F5" s="94" t="s">
        <v>15</v>
      </c>
      <c r="G5" s="92" t="s">
        <v>23</v>
      </c>
      <c r="H5" s="100">
        <f>H6+H7</f>
        <v>0</v>
      </c>
      <c r="I5" s="100">
        <f>I6+I7</f>
        <v>0</v>
      </c>
    </row>
    <row r="6" spans="1:9" ht="15" customHeight="1">
      <c r="A6" s="92" t="s">
        <v>24</v>
      </c>
      <c r="B6" s="93"/>
      <c r="C6" s="93"/>
      <c r="D6" s="92" t="s">
        <v>25</v>
      </c>
      <c r="E6" s="94" t="s">
        <v>15</v>
      </c>
      <c r="F6" s="94" t="s">
        <v>15</v>
      </c>
      <c r="G6" s="92" t="s">
        <v>26</v>
      </c>
      <c r="H6" s="94"/>
      <c r="I6" s="94"/>
    </row>
    <row r="7" spans="1:9" ht="15" customHeight="1">
      <c r="A7" s="92" t="s">
        <v>302</v>
      </c>
      <c r="B7" s="93"/>
      <c r="C7" s="93"/>
      <c r="D7" s="92" t="s">
        <v>28</v>
      </c>
      <c r="E7" s="94" t="s">
        <v>15</v>
      </c>
      <c r="F7" s="94" t="s">
        <v>15</v>
      </c>
      <c r="G7" s="92" t="s">
        <v>29</v>
      </c>
      <c r="H7" s="94"/>
      <c r="I7" s="94"/>
    </row>
    <row r="8" spans="1:9" ht="15" customHeight="1">
      <c r="A8" s="92" t="s">
        <v>27</v>
      </c>
      <c r="B8" s="93"/>
      <c r="C8" s="93"/>
      <c r="D8" s="92" t="s">
        <v>31</v>
      </c>
      <c r="E8" s="94" t="s">
        <v>15</v>
      </c>
      <c r="F8" s="94" t="s">
        <v>15</v>
      </c>
      <c r="G8" s="92" t="s">
        <v>32</v>
      </c>
      <c r="H8" s="100">
        <f>H9+H10</f>
        <v>0</v>
      </c>
      <c r="I8" s="100">
        <f>I9+I10</f>
        <v>0</v>
      </c>
    </row>
    <row r="9" spans="1:9" ht="15" customHeight="1">
      <c r="A9" s="92" t="s">
        <v>30</v>
      </c>
      <c r="B9" s="93"/>
      <c r="C9" s="93"/>
      <c r="D9" s="92" t="s">
        <v>34</v>
      </c>
      <c r="E9" s="94" t="s">
        <v>15</v>
      </c>
      <c r="F9" s="94" t="s">
        <v>15</v>
      </c>
      <c r="G9" s="92" t="s">
        <v>339</v>
      </c>
      <c r="H9" s="94"/>
      <c r="I9" s="94"/>
    </row>
    <row r="10" spans="1:9" ht="15" customHeight="1">
      <c r="A10" s="92" t="s">
        <v>33</v>
      </c>
      <c r="B10" s="93"/>
      <c r="C10" s="93"/>
      <c r="D10" s="92" t="s">
        <v>36</v>
      </c>
      <c r="E10" s="94" t="s">
        <v>15</v>
      </c>
      <c r="F10" s="94" t="s">
        <v>15</v>
      </c>
      <c r="G10" s="92" t="s">
        <v>340</v>
      </c>
      <c r="H10" s="94"/>
      <c r="I10" s="94"/>
    </row>
    <row r="11" spans="1:9" ht="15" customHeight="1">
      <c r="A11" s="92" t="s">
        <v>35</v>
      </c>
      <c r="B11" s="93"/>
      <c r="C11" s="93"/>
      <c r="D11" s="92" t="s">
        <v>38</v>
      </c>
      <c r="E11" s="94" t="s">
        <v>15</v>
      </c>
      <c r="F11" s="94" t="s">
        <v>15</v>
      </c>
      <c r="G11" s="92" t="s">
        <v>39</v>
      </c>
      <c r="H11" s="94" t="s">
        <v>15</v>
      </c>
      <c r="I11" s="94" t="s">
        <v>15</v>
      </c>
    </row>
    <row r="12" spans="1:9" ht="15" customHeight="1">
      <c r="A12" s="92" t="s">
        <v>37</v>
      </c>
      <c r="B12" s="93"/>
      <c r="C12" s="93"/>
      <c r="D12" s="92" t="s">
        <v>40</v>
      </c>
      <c r="E12" s="94" t="s">
        <v>15</v>
      </c>
      <c r="F12" s="94" t="s">
        <v>15</v>
      </c>
      <c r="G12" s="92" t="s">
        <v>41</v>
      </c>
      <c r="H12" s="94"/>
      <c r="I12" s="94"/>
    </row>
    <row r="13" spans="1:9" ht="15" customHeight="1">
      <c r="A13" s="92" t="s">
        <v>15</v>
      </c>
      <c r="B13" s="91" t="s">
        <v>15</v>
      </c>
      <c r="C13" s="93"/>
      <c r="D13" s="92" t="s">
        <v>42</v>
      </c>
      <c r="E13" s="94" t="s">
        <v>15</v>
      </c>
      <c r="F13" s="94" t="s">
        <v>15</v>
      </c>
      <c r="G13" s="92" t="s">
        <v>43</v>
      </c>
      <c r="H13" s="94"/>
      <c r="I13" s="94"/>
    </row>
    <row r="14" spans="1:9" ht="15" customHeight="1">
      <c r="A14" s="92" t="s">
        <v>15</v>
      </c>
      <c r="B14" s="91" t="s">
        <v>15</v>
      </c>
      <c r="C14" s="93" t="s">
        <v>15</v>
      </c>
      <c r="D14" s="92" t="s">
        <v>44</v>
      </c>
      <c r="E14" s="94" t="s">
        <v>15</v>
      </c>
      <c r="F14" s="94" t="s">
        <v>15</v>
      </c>
      <c r="G14" s="78"/>
      <c r="H14" s="94"/>
      <c r="I14" s="94"/>
    </row>
    <row r="15" spans="1:9" ht="15" customHeight="1">
      <c r="A15" s="92" t="s">
        <v>15</v>
      </c>
      <c r="B15" s="93" t="s">
        <v>15</v>
      </c>
      <c r="C15" s="93" t="s">
        <v>15</v>
      </c>
      <c r="D15" s="92" t="s">
        <v>45</v>
      </c>
      <c r="E15" s="94" t="s">
        <v>15</v>
      </c>
      <c r="F15" s="94" t="s">
        <v>15</v>
      </c>
      <c r="G15" s="78" t="s">
        <v>341</v>
      </c>
      <c r="H15" s="94"/>
      <c r="I15" s="94"/>
    </row>
    <row r="16" spans="1:9" ht="15" customHeight="1">
      <c r="A16" s="92" t="s">
        <v>15</v>
      </c>
      <c r="B16" s="93" t="s">
        <v>15</v>
      </c>
      <c r="C16" s="93" t="s">
        <v>15</v>
      </c>
      <c r="D16" s="92" t="s">
        <v>46</v>
      </c>
      <c r="E16" s="94" t="s">
        <v>15</v>
      </c>
      <c r="F16" s="94" t="s">
        <v>15</v>
      </c>
      <c r="G16" s="92" t="s">
        <v>342</v>
      </c>
      <c r="H16" s="100">
        <f>SUM(H17:H24)</f>
        <v>0</v>
      </c>
      <c r="I16" s="100">
        <f>SUM(I17:I24)</f>
        <v>0</v>
      </c>
    </row>
    <row r="17" spans="1:9" ht="15" customHeight="1">
      <c r="A17" s="92" t="s">
        <v>15</v>
      </c>
      <c r="B17" s="93" t="s">
        <v>15</v>
      </c>
      <c r="C17" s="93" t="s">
        <v>15</v>
      </c>
      <c r="D17" s="92" t="s">
        <v>47</v>
      </c>
      <c r="E17" s="94" t="s">
        <v>15</v>
      </c>
      <c r="F17" s="94" t="s">
        <v>15</v>
      </c>
      <c r="G17" s="92" t="s">
        <v>343</v>
      </c>
      <c r="H17" s="94"/>
      <c r="I17" s="94"/>
    </row>
    <row r="18" spans="1:9" ht="15" customHeight="1">
      <c r="A18" s="92" t="s">
        <v>15</v>
      </c>
      <c r="B18" s="93" t="s">
        <v>15</v>
      </c>
      <c r="C18" s="93" t="s">
        <v>15</v>
      </c>
      <c r="D18" s="92" t="s">
        <v>48</v>
      </c>
      <c r="E18" s="94" t="s">
        <v>15</v>
      </c>
      <c r="F18" s="94" t="s">
        <v>15</v>
      </c>
      <c r="G18" s="92" t="s">
        <v>344</v>
      </c>
      <c r="H18" s="94"/>
      <c r="I18" s="94"/>
    </row>
    <row r="19" spans="1:9" ht="15" customHeight="1">
      <c r="A19" s="92" t="s">
        <v>15</v>
      </c>
      <c r="B19" s="93" t="s">
        <v>15</v>
      </c>
      <c r="C19" s="93" t="s">
        <v>15</v>
      </c>
      <c r="D19" s="92" t="s">
        <v>49</v>
      </c>
      <c r="E19" s="94" t="s">
        <v>15</v>
      </c>
      <c r="F19" s="94" t="s">
        <v>15</v>
      </c>
      <c r="G19" s="92" t="s">
        <v>345</v>
      </c>
      <c r="H19" s="94"/>
      <c r="I19" s="94"/>
    </row>
    <row r="20" spans="1:9" ht="15" customHeight="1">
      <c r="A20" s="92" t="s">
        <v>15</v>
      </c>
      <c r="B20" s="93" t="s">
        <v>15</v>
      </c>
      <c r="C20" s="93" t="s">
        <v>15</v>
      </c>
      <c r="D20" s="92" t="s">
        <v>50</v>
      </c>
      <c r="E20" s="94" t="s">
        <v>15</v>
      </c>
      <c r="F20" s="94" t="s">
        <v>15</v>
      </c>
      <c r="G20" s="92" t="s">
        <v>346</v>
      </c>
      <c r="H20" s="94"/>
      <c r="I20" s="94"/>
    </row>
    <row r="21" spans="1:9" ht="15" customHeight="1">
      <c r="A21" s="92" t="s">
        <v>15</v>
      </c>
      <c r="B21" s="93" t="s">
        <v>15</v>
      </c>
      <c r="C21" s="93" t="s">
        <v>15</v>
      </c>
      <c r="D21" s="92" t="s">
        <v>51</v>
      </c>
      <c r="E21" s="94" t="s">
        <v>15</v>
      </c>
      <c r="F21" s="94" t="s">
        <v>15</v>
      </c>
      <c r="G21" s="92" t="s">
        <v>347</v>
      </c>
      <c r="H21" s="94"/>
      <c r="I21" s="94"/>
    </row>
    <row r="22" spans="1:9" ht="15" customHeight="1">
      <c r="A22" s="92" t="s">
        <v>15</v>
      </c>
      <c r="B22" s="93" t="s">
        <v>15</v>
      </c>
      <c r="C22" s="93" t="s">
        <v>15</v>
      </c>
      <c r="D22" s="92" t="s">
        <v>52</v>
      </c>
      <c r="E22" s="94" t="s">
        <v>15</v>
      </c>
      <c r="F22" s="94" t="s">
        <v>15</v>
      </c>
      <c r="G22" s="92" t="s">
        <v>348</v>
      </c>
      <c r="H22" s="94"/>
      <c r="I22" s="94"/>
    </row>
    <row r="23" spans="1:9" ht="15" customHeight="1">
      <c r="A23" s="92" t="s">
        <v>15</v>
      </c>
      <c r="B23" s="93" t="s">
        <v>15</v>
      </c>
      <c r="C23" s="93" t="s">
        <v>15</v>
      </c>
      <c r="D23" s="92" t="s">
        <v>53</v>
      </c>
      <c r="E23" s="94" t="s">
        <v>15</v>
      </c>
      <c r="F23" s="94" t="s">
        <v>15</v>
      </c>
      <c r="G23" s="92" t="s">
        <v>349</v>
      </c>
      <c r="H23" s="94"/>
      <c r="I23" s="94"/>
    </row>
    <row r="24" spans="1:9" ht="15" customHeight="1">
      <c r="A24" s="92" t="s">
        <v>15</v>
      </c>
      <c r="B24" s="93" t="s">
        <v>15</v>
      </c>
      <c r="C24" s="93" t="s">
        <v>15</v>
      </c>
      <c r="D24" s="92" t="s">
        <v>54</v>
      </c>
      <c r="E24" s="94" t="s">
        <v>15</v>
      </c>
      <c r="F24" s="94" t="s">
        <v>15</v>
      </c>
      <c r="G24" s="92" t="s">
        <v>350</v>
      </c>
      <c r="H24" s="94"/>
      <c r="I24" s="94"/>
    </row>
    <row r="25" spans="1:9" ht="15" customHeight="1">
      <c r="A25" s="92"/>
      <c r="B25" s="93"/>
      <c r="C25" s="93"/>
      <c r="D25" s="92" t="s">
        <v>351</v>
      </c>
      <c r="E25" s="94"/>
      <c r="F25" s="94"/>
      <c r="G25" s="92"/>
      <c r="H25" s="94"/>
      <c r="I25" s="94"/>
    </row>
    <row r="26" spans="1:9" ht="15" customHeight="1">
      <c r="A26" s="92" t="s">
        <v>15</v>
      </c>
      <c r="B26" s="93" t="s">
        <v>15</v>
      </c>
      <c r="C26" s="93" t="s">
        <v>15</v>
      </c>
      <c r="D26" s="92" t="s">
        <v>352</v>
      </c>
      <c r="E26" s="94" t="s">
        <v>15</v>
      </c>
      <c r="F26" s="94" t="s">
        <v>15</v>
      </c>
      <c r="G26" s="92"/>
      <c r="H26" s="94"/>
      <c r="I26" s="94"/>
    </row>
    <row r="27" spans="1:9" ht="15" customHeight="1">
      <c r="A27" s="92" t="s">
        <v>15</v>
      </c>
      <c r="B27" s="93"/>
      <c r="C27" s="93" t="s">
        <v>15</v>
      </c>
      <c r="D27" s="92" t="s">
        <v>353</v>
      </c>
      <c r="E27" s="94" t="s">
        <v>15</v>
      </c>
      <c r="F27" s="94" t="s">
        <v>15</v>
      </c>
      <c r="G27" s="78"/>
      <c r="H27" s="94"/>
      <c r="I27" s="94"/>
    </row>
    <row r="28" spans="1:9" ht="15" customHeight="1">
      <c r="A28" s="92" t="s">
        <v>15</v>
      </c>
      <c r="B28" s="93"/>
      <c r="C28" s="93" t="s">
        <v>15</v>
      </c>
      <c r="D28" s="78" t="s">
        <v>290</v>
      </c>
      <c r="E28" s="100">
        <f>SUM(E5:E27)</f>
        <v>0</v>
      </c>
      <c r="F28" s="100">
        <f>SUM(F5:F27)</f>
        <v>0</v>
      </c>
      <c r="G28" s="92"/>
      <c r="H28" s="94"/>
      <c r="I28" s="94"/>
    </row>
    <row r="29" spans="1:9" ht="15" customHeight="1">
      <c r="A29" s="78" t="s">
        <v>55</v>
      </c>
      <c r="B29" s="99">
        <f>B5+B8+B9+B10+B11+B12</f>
        <v>0</v>
      </c>
      <c r="C29" s="99">
        <f>C5+C8+C9+C10+C11+C12</f>
        <v>0</v>
      </c>
      <c r="D29" s="128" t="s">
        <v>56</v>
      </c>
      <c r="E29" s="128"/>
      <c r="F29" s="128"/>
      <c r="G29" s="128"/>
      <c r="H29" s="100">
        <f>H16</f>
        <v>0</v>
      </c>
      <c r="I29" s="100">
        <f>I16</f>
        <v>0</v>
      </c>
    </row>
    <row r="30" spans="1:9" ht="15" customHeight="1">
      <c r="A30" s="92" t="s">
        <v>57</v>
      </c>
      <c r="B30" s="93"/>
      <c r="C30" s="93"/>
      <c r="D30" s="127" t="s">
        <v>58</v>
      </c>
      <c r="E30" s="127"/>
      <c r="F30" s="127"/>
      <c r="G30" s="127"/>
      <c r="H30" s="100">
        <f>SUM(H31:H34)</f>
        <v>0</v>
      </c>
      <c r="I30" s="100">
        <f>SUM(I31:I34)</f>
        <v>0</v>
      </c>
    </row>
    <row r="31" spans="1:9" ht="15" customHeight="1">
      <c r="A31" s="92" t="s">
        <v>59</v>
      </c>
      <c r="B31" s="99">
        <f>B32+B33+B34</f>
        <v>0</v>
      </c>
      <c r="C31" s="99">
        <f>C32+C33+C34</f>
        <v>0</v>
      </c>
      <c r="D31" s="127" t="s">
        <v>60</v>
      </c>
      <c r="E31" s="127"/>
      <c r="F31" s="127"/>
      <c r="G31" s="127"/>
      <c r="H31" s="94"/>
      <c r="I31" s="94"/>
    </row>
    <row r="32" spans="1:9" ht="15" customHeight="1">
      <c r="A32" s="92" t="s">
        <v>61</v>
      </c>
      <c r="B32" s="91"/>
      <c r="C32" s="93"/>
      <c r="D32" s="127" t="s">
        <v>62</v>
      </c>
      <c r="E32" s="127"/>
      <c r="F32" s="127"/>
      <c r="G32" s="127"/>
      <c r="H32" s="94"/>
      <c r="I32" s="94"/>
    </row>
    <row r="33" spans="1:9" ht="15" customHeight="1">
      <c r="A33" s="92" t="s">
        <v>63</v>
      </c>
      <c r="B33" s="91"/>
      <c r="C33" s="93"/>
      <c r="D33" s="127" t="s">
        <v>64</v>
      </c>
      <c r="E33" s="127"/>
      <c r="F33" s="127"/>
      <c r="G33" s="127"/>
      <c r="H33" s="94"/>
      <c r="I33" s="94"/>
    </row>
    <row r="34" spans="1:9" ht="15" customHeight="1">
      <c r="A34" s="92" t="s">
        <v>65</v>
      </c>
      <c r="B34" s="91"/>
      <c r="C34" s="93"/>
      <c r="D34" s="127" t="s">
        <v>66</v>
      </c>
      <c r="E34" s="127"/>
      <c r="F34" s="127"/>
      <c r="G34" s="127"/>
      <c r="H34" s="94"/>
      <c r="I34" s="94"/>
    </row>
    <row r="35" spans="1:9" ht="15" customHeight="1">
      <c r="A35" s="92" t="s">
        <v>15</v>
      </c>
      <c r="B35" s="91"/>
      <c r="C35" s="93" t="s">
        <v>15</v>
      </c>
      <c r="D35" s="127" t="s">
        <v>67</v>
      </c>
      <c r="E35" s="127"/>
      <c r="F35" s="127"/>
      <c r="G35" s="127"/>
      <c r="H35" s="100">
        <f>SUM(H36:H38)</f>
        <v>0</v>
      </c>
      <c r="I35" s="100">
        <f>SUM(I36:I38)</f>
        <v>0</v>
      </c>
    </row>
    <row r="36" spans="1:9" ht="15" customHeight="1">
      <c r="A36" s="92" t="s">
        <v>15</v>
      </c>
      <c r="B36" s="91" t="s">
        <v>15</v>
      </c>
      <c r="C36" s="93" t="s">
        <v>15</v>
      </c>
      <c r="D36" s="127" t="s">
        <v>61</v>
      </c>
      <c r="E36" s="127"/>
      <c r="F36" s="127"/>
      <c r="G36" s="127"/>
      <c r="H36" s="94"/>
      <c r="I36" s="94"/>
    </row>
    <row r="37" spans="1:9" ht="15" customHeight="1">
      <c r="A37" s="92" t="s">
        <v>15</v>
      </c>
      <c r="B37" s="93" t="s">
        <v>15</v>
      </c>
      <c r="C37" s="93" t="s">
        <v>15</v>
      </c>
      <c r="D37" s="127" t="s">
        <v>63</v>
      </c>
      <c r="E37" s="127"/>
      <c r="F37" s="127"/>
      <c r="G37" s="127"/>
      <c r="H37" s="94"/>
      <c r="I37" s="94"/>
    </row>
    <row r="38" spans="1:9" ht="15" customHeight="1">
      <c r="A38" s="92" t="s">
        <v>15</v>
      </c>
      <c r="B38" s="93" t="s">
        <v>15</v>
      </c>
      <c r="C38" s="93" t="s">
        <v>15</v>
      </c>
      <c r="D38" s="127" t="s">
        <v>65</v>
      </c>
      <c r="E38" s="127"/>
      <c r="F38" s="127"/>
      <c r="G38" s="127"/>
      <c r="H38" s="94"/>
      <c r="I38" s="94"/>
    </row>
    <row r="39" spans="1:9" ht="15" customHeight="1">
      <c r="A39" s="78" t="s">
        <v>68</v>
      </c>
      <c r="B39" s="99">
        <f>B29+B30+B31</f>
        <v>0</v>
      </c>
      <c r="C39" s="99">
        <f>C29+C30+C31</f>
        <v>0</v>
      </c>
      <c r="D39" s="128" t="s">
        <v>68</v>
      </c>
      <c r="E39" s="128"/>
      <c r="F39" s="128"/>
      <c r="G39" s="128"/>
      <c r="H39" s="100">
        <f>H29+H30+H35</f>
        <v>0</v>
      </c>
      <c r="I39" s="100">
        <f>I29+I30+I35</f>
        <v>0</v>
      </c>
    </row>
    <row r="40" spans="1:9" s="24" customFormat="1" ht="18" customHeight="1">
      <c r="A40" s="129" t="s">
        <v>260</v>
      </c>
      <c r="B40" s="129"/>
      <c r="C40" s="129"/>
      <c r="D40" s="129"/>
      <c r="E40" s="129"/>
      <c r="F40" s="129"/>
      <c r="G40" s="129"/>
      <c r="H40" s="129"/>
      <c r="I40" s="129"/>
    </row>
    <row r="41" spans="1:9" ht="15" customHeight="1">
      <c r="A41" s="84" t="s">
        <v>321</v>
      </c>
      <c r="B41" s="82"/>
      <c r="C41" s="83"/>
      <c r="D41" s="77"/>
      <c r="E41" s="77"/>
      <c r="F41" s="77"/>
      <c r="G41" s="77"/>
      <c r="H41" s="77"/>
      <c r="I41" s="77"/>
    </row>
    <row r="43" ht="14.25">
      <c r="D43" s="69"/>
    </row>
  </sheetData>
  <mergeCells count="15">
    <mergeCell ref="A40:I40"/>
    <mergeCell ref="A1:I1"/>
    <mergeCell ref="D35:G35"/>
    <mergeCell ref="D36:G36"/>
    <mergeCell ref="D37:G37"/>
    <mergeCell ref="D34:G34"/>
    <mergeCell ref="A3:C3"/>
    <mergeCell ref="D3:I3"/>
    <mergeCell ref="D29:G29"/>
    <mergeCell ref="D30:G30"/>
    <mergeCell ref="D38:G38"/>
    <mergeCell ref="D31:G31"/>
    <mergeCell ref="D32:G32"/>
    <mergeCell ref="D39:G39"/>
    <mergeCell ref="D33:G33"/>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71" r:id="rId1"/>
</worksheet>
</file>

<file path=xl/worksheets/sheet3.xml><?xml version="1.0" encoding="utf-8"?>
<worksheet xmlns="http://schemas.openxmlformats.org/spreadsheetml/2006/main" xmlns:r="http://schemas.openxmlformats.org/officeDocument/2006/relationships">
  <sheetPr>
    <pageSetUpPr fitToPage="1"/>
  </sheetPr>
  <dimension ref="A1:Q21"/>
  <sheetViews>
    <sheetView showGridLines="0" workbookViewId="0" topLeftCell="A1">
      <selection activeCell="B25" sqref="B25"/>
    </sheetView>
  </sheetViews>
  <sheetFormatPr defaultColWidth="9.00390625" defaultRowHeight="14.25"/>
  <cols>
    <col min="1" max="1" width="30.875" style="5" customWidth="1"/>
    <col min="2" max="2" width="7.50390625" style="5" customWidth="1"/>
    <col min="3" max="3" width="7.00390625" style="37" customWidth="1"/>
    <col min="4" max="4" width="7.625" style="37" customWidth="1"/>
    <col min="5" max="5" width="6.375" style="37" customWidth="1"/>
    <col min="6" max="6" width="8.125" style="37" customWidth="1"/>
    <col min="7" max="7" width="8.375" style="37" customWidth="1"/>
    <col min="8" max="8" width="6.25390625" style="37" customWidth="1"/>
    <col min="9" max="9" width="9.75390625" style="37" customWidth="1"/>
    <col min="10" max="10" width="9.75390625" style="5" customWidth="1"/>
    <col min="11" max="11" width="6.00390625" style="5" customWidth="1"/>
    <col min="12" max="14" width="5.875" style="5" customWidth="1"/>
    <col min="15" max="15" width="6.125" style="5" customWidth="1"/>
    <col min="16" max="16" width="6.375" style="5" customWidth="1"/>
    <col min="17" max="17" width="5.00390625" style="5" customWidth="1"/>
    <col min="18" max="16384" width="9.00390625" style="5" customWidth="1"/>
  </cols>
  <sheetData>
    <row r="1" spans="1:15" s="72" customFormat="1" ht="23.25" customHeight="1">
      <c r="A1" s="117" t="s">
        <v>232</v>
      </c>
      <c r="B1" s="117"/>
      <c r="C1" s="117"/>
      <c r="D1" s="117"/>
      <c r="E1" s="117"/>
      <c r="F1" s="117"/>
      <c r="G1" s="117"/>
      <c r="H1" s="117"/>
      <c r="I1" s="117"/>
      <c r="J1" s="117"/>
      <c r="K1" s="117"/>
      <c r="L1" s="117"/>
      <c r="M1" s="117"/>
      <c r="N1" s="117"/>
      <c r="O1" s="117"/>
    </row>
    <row r="2" spans="1:17" ht="24" customHeight="1">
      <c r="A2" s="35" t="s">
        <v>248</v>
      </c>
      <c r="B2" s="35"/>
      <c r="C2" s="36"/>
      <c r="D2" s="59"/>
      <c r="E2" s="59"/>
      <c r="F2" s="59"/>
      <c r="G2" s="59"/>
      <c r="H2" s="59"/>
      <c r="I2" s="59"/>
      <c r="K2" s="60"/>
      <c r="L2" s="60"/>
      <c r="Q2" s="60" t="s">
        <v>82</v>
      </c>
    </row>
    <row r="3" spans="1:17" ht="30" customHeight="1">
      <c r="A3" s="115" t="s">
        <v>217</v>
      </c>
      <c r="B3" s="115" t="s">
        <v>11</v>
      </c>
      <c r="C3" s="132" t="s">
        <v>308</v>
      </c>
      <c r="D3" s="114"/>
      <c r="E3" s="131" t="s">
        <v>8</v>
      </c>
      <c r="F3" s="132" t="s">
        <v>10</v>
      </c>
      <c r="G3" s="114"/>
      <c r="H3" s="131" t="s">
        <v>309</v>
      </c>
      <c r="I3" s="132" t="s">
        <v>310</v>
      </c>
      <c r="J3" s="114"/>
      <c r="K3" s="132" t="s">
        <v>307</v>
      </c>
      <c r="L3" s="114"/>
      <c r="M3" s="132" t="s">
        <v>311</v>
      </c>
      <c r="N3" s="134"/>
      <c r="O3" s="134"/>
      <c r="P3" s="114"/>
      <c r="Q3" s="131" t="s">
        <v>304</v>
      </c>
    </row>
    <row r="4" spans="1:17" ht="107.25" customHeight="1">
      <c r="A4" s="116"/>
      <c r="B4" s="116"/>
      <c r="C4" s="108" t="s">
        <v>312</v>
      </c>
      <c r="D4" s="108" t="s">
        <v>313</v>
      </c>
      <c r="E4" s="131"/>
      <c r="F4" s="108" t="s">
        <v>314</v>
      </c>
      <c r="G4" s="108" t="s">
        <v>315</v>
      </c>
      <c r="H4" s="131"/>
      <c r="I4" s="108" t="s">
        <v>305</v>
      </c>
      <c r="J4" s="108" t="s">
        <v>316</v>
      </c>
      <c r="K4" s="109" t="s">
        <v>303</v>
      </c>
      <c r="L4" s="108" t="s">
        <v>306</v>
      </c>
      <c r="M4" s="108" t="s">
        <v>317</v>
      </c>
      <c r="N4" s="108" t="s">
        <v>318</v>
      </c>
      <c r="O4" s="108" t="s">
        <v>9</v>
      </c>
      <c r="P4" s="108" t="s">
        <v>319</v>
      </c>
      <c r="Q4" s="131"/>
    </row>
    <row r="5" spans="1:17" ht="15" customHeight="1">
      <c r="A5" s="61" t="s">
        <v>269</v>
      </c>
      <c r="B5" s="101">
        <f>B6</f>
        <v>0</v>
      </c>
      <c r="C5" s="101">
        <f aca="true" t="shared" si="0" ref="C5:Q5">C6</f>
        <v>0</v>
      </c>
      <c r="D5" s="101">
        <f t="shared" si="0"/>
        <v>0</v>
      </c>
      <c r="E5" s="101">
        <f t="shared" si="0"/>
        <v>0</v>
      </c>
      <c r="F5" s="101">
        <f t="shared" si="0"/>
        <v>0</v>
      </c>
      <c r="G5" s="101">
        <f t="shared" si="0"/>
        <v>0</v>
      </c>
      <c r="H5" s="101">
        <f t="shared" si="0"/>
        <v>0</v>
      </c>
      <c r="I5" s="101">
        <f t="shared" si="0"/>
        <v>0</v>
      </c>
      <c r="J5" s="101">
        <f t="shared" si="0"/>
        <v>0</v>
      </c>
      <c r="K5" s="101">
        <f>K6</f>
        <v>0</v>
      </c>
      <c r="L5" s="101">
        <f t="shared" si="0"/>
        <v>0</v>
      </c>
      <c r="M5" s="101">
        <f t="shared" si="0"/>
        <v>0</v>
      </c>
      <c r="N5" s="101">
        <f t="shared" si="0"/>
        <v>0</v>
      </c>
      <c r="O5" s="101">
        <f t="shared" si="0"/>
        <v>0</v>
      </c>
      <c r="P5" s="101">
        <f t="shared" si="0"/>
        <v>0</v>
      </c>
      <c r="Q5" s="101">
        <f t="shared" si="0"/>
        <v>0</v>
      </c>
    </row>
    <row r="6" spans="1:17" ht="15" customHeight="1">
      <c r="A6" s="62" t="s">
        <v>84</v>
      </c>
      <c r="B6" s="101">
        <f>SUM(C6:Q6)</f>
        <v>0</v>
      </c>
      <c r="C6" s="101">
        <f>SUM(C7:C8)</f>
        <v>0</v>
      </c>
      <c r="D6" s="101">
        <f aca="true" t="shared" si="1" ref="D6:Q6">SUM(D7:D8)</f>
        <v>0</v>
      </c>
      <c r="E6" s="101">
        <f t="shared" si="1"/>
        <v>0</v>
      </c>
      <c r="F6" s="101">
        <f t="shared" si="1"/>
        <v>0</v>
      </c>
      <c r="G6" s="101">
        <f t="shared" si="1"/>
        <v>0</v>
      </c>
      <c r="H6" s="101">
        <f t="shared" si="1"/>
        <v>0</v>
      </c>
      <c r="I6" s="101">
        <f t="shared" si="1"/>
        <v>0</v>
      </c>
      <c r="J6" s="101">
        <f t="shared" si="1"/>
        <v>0</v>
      </c>
      <c r="K6" s="101">
        <f t="shared" si="1"/>
        <v>0</v>
      </c>
      <c r="L6" s="101">
        <f t="shared" si="1"/>
        <v>0</v>
      </c>
      <c r="M6" s="101">
        <f t="shared" si="1"/>
        <v>0</v>
      </c>
      <c r="N6" s="101">
        <f t="shared" si="1"/>
        <v>0</v>
      </c>
      <c r="O6" s="101">
        <f t="shared" si="1"/>
        <v>0</v>
      </c>
      <c r="P6" s="101">
        <f t="shared" si="1"/>
        <v>0</v>
      </c>
      <c r="Q6" s="101">
        <f t="shared" si="1"/>
        <v>0</v>
      </c>
    </row>
    <row r="7" spans="1:17" ht="15" customHeight="1">
      <c r="A7" s="62" t="s">
        <v>229</v>
      </c>
      <c r="B7" s="101">
        <f>SUM(C7:Q7)</f>
        <v>0</v>
      </c>
      <c r="C7" s="25"/>
      <c r="D7" s="25"/>
      <c r="E7" s="25"/>
      <c r="F7" s="25"/>
      <c r="G7" s="25"/>
      <c r="H7" s="25"/>
      <c r="I7" s="25"/>
      <c r="J7" s="21"/>
      <c r="K7" s="21"/>
      <c r="L7" s="21"/>
      <c r="M7" s="21"/>
      <c r="N7" s="21"/>
      <c r="O7" s="21"/>
      <c r="P7" s="21"/>
      <c r="Q7" s="21"/>
    </row>
    <row r="8" spans="1:17" ht="15" customHeight="1">
      <c r="A8" s="62" t="s">
        <v>230</v>
      </c>
      <c r="B8" s="101">
        <f>SUM(C8:Q8)</f>
        <v>0</v>
      </c>
      <c r="C8" s="25"/>
      <c r="D8" s="25"/>
      <c r="E8" s="25"/>
      <c r="F8" s="25"/>
      <c r="G8" s="25"/>
      <c r="H8" s="25"/>
      <c r="I8" s="25"/>
      <c r="J8" s="21"/>
      <c r="K8" s="21"/>
      <c r="L8" s="21"/>
      <c r="M8" s="21"/>
      <c r="N8" s="21"/>
      <c r="O8" s="21"/>
      <c r="P8" s="21"/>
      <c r="Q8" s="21"/>
    </row>
    <row r="9" spans="1:17" ht="15" customHeight="1">
      <c r="A9" s="62" t="s">
        <v>83</v>
      </c>
      <c r="B9" s="101">
        <f>SUM(C9:Q9)</f>
        <v>0</v>
      </c>
      <c r="C9" s="25"/>
      <c r="D9" s="25"/>
      <c r="E9" s="25"/>
      <c r="F9" s="25"/>
      <c r="G9" s="25"/>
      <c r="H9" s="25"/>
      <c r="I9" s="25"/>
      <c r="J9" s="25"/>
      <c r="K9" s="25"/>
      <c r="L9" s="25"/>
      <c r="M9" s="25"/>
      <c r="N9" s="25"/>
      <c r="O9" s="25"/>
      <c r="P9" s="21"/>
      <c r="Q9" s="21"/>
    </row>
    <row r="10" spans="1:17" ht="15" customHeight="1">
      <c r="A10" s="62" t="s">
        <v>259</v>
      </c>
      <c r="B10" s="65"/>
      <c r="C10" s="65"/>
      <c r="D10" s="65"/>
      <c r="E10" s="65"/>
      <c r="F10" s="65"/>
      <c r="G10" s="65"/>
      <c r="H10" s="65"/>
      <c r="I10" s="65"/>
      <c r="J10" s="65"/>
      <c r="K10" s="65"/>
      <c r="L10" s="65"/>
      <c r="M10" s="65"/>
      <c r="N10" s="65"/>
      <c r="O10" s="65"/>
      <c r="P10" s="21"/>
      <c r="Q10" s="21"/>
    </row>
    <row r="11" spans="1:17" ht="15" customHeight="1">
      <c r="A11" s="62"/>
      <c r="B11" s="25"/>
      <c r="C11" s="25"/>
      <c r="D11" s="25"/>
      <c r="E11" s="25"/>
      <c r="F11" s="25"/>
      <c r="G11" s="25"/>
      <c r="H11" s="25"/>
      <c r="I11" s="25"/>
      <c r="J11" s="21"/>
      <c r="K11" s="21"/>
      <c r="L11" s="21"/>
      <c r="M11" s="21"/>
      <c r="N11" s="21"/>
      <c r="O11" s="21"/>
      <c r="P11" s="21"/>
      <c r="Q11" s="21"/>
    </row>
    <row r="12" spans="1:17" ht="15" customHeight="1">
      <c r="A12" s="61" t="s">
        <v>270</v>
      </c>
      <c r="B12" s="101">
        <f>B13</f>
        <v>0</v>
      </c>
      <c r="C12" s="101">
        <f aca="true" t="shared" si="2" ref="C12:P12">C13</f>
        <v>0</v>
      </c>
      <c r="D12" s="101">
        <f t="shared" si="2"/>
        <v>0</v>
      </c>
      <c r="E12" s="101">
        <f t="shared" si="2"/>
        <v>0</v>
      </c>
      <c r="F12" s="101">
        <f t="shared" si="2"/>
        <v>0</v>
      </c>
      <c r="G12" s="101">
        <f t="shared" si="2"/>
        <v>0</v>
      </c>
      <c r="H12" s="101">
        <f t="shared" si="2"/>
        <v>0</v>
      </c>
      <c r="I12" s="101">
        <f t="shared" si="2"/>
        <v>0</v>
      </c>
      <c r="J12" s="101">
        <f>J13</f>
        <v>0</v>
      </c>
      <c r="K12" s="101">
        <f t="shared" si="2"/>
        <v>0</v>
      </c>
      <c r="L12" s="101">
        <f t="shared" si="2"/>
        <v>0</v>
      </c>
      <c r="M12" s="101">
        <f t="shared" si="2"/>
        <v>0</v>
      </c>
      <c r="N12" s="101">
        <f t="shared" si="2"/>
        <v>0</v>
      </c>
      <c r="O12" s="101">
        <f t="shared" si="2"/>
        <v>0</v>
      </c>
      <c r="P12" s="101">
        <f t="shared" si="2"/>
        <v>0</v>
      </c>
      <c r="Q12" s="101">
        <f>Q13</f>
        <v>0</v>
      </c>
    </row>
    <row r="13" spans="1:17" ht="15" customHeight="1">
      <c r="A13" s="62" t="s">
        <v>84</v>
      </c>
      <c r="B13" s="101">
        <f>SUM(C13:Q13)</f>
        <v>0</v>
      </c>
      <c r="C13" s="101">
        <f>SUM(C14:C15)</f>
        <v>0</v>
      </c>
      <c r="D13" s="101">
        <f aca="true" t="shared" si="3" ref="D13:M13">SUM(D14:D15)</f>
        <v>0</v>
      </c>
      <c r="E13" s="101">
        <f t="shared" si="3"/>
        <v>0</v>
      </c>
      <c r="F13" s="101">
        <f t="shared" si="3"/>
        <v>0</v>
      </c>
      <c r="G13" s="101">
        <f t="shared" si="3"/>
        <v>0</v>
      </c>
      <c r="H13" s="101">
        <f t="shared" si="3"/>
        <v>0</v>
      </c>
      <c r="I13" s="101">
        <f t="shared" si="3"/>
        <v>0</v>
      </c>
      <c r="J13" s="101">
        <f>SUM(J14:J15)</f>
        <v>0</v>
      </c>
      <c r="K13" s="101">
        <f t="shared" si="3"/>
        <v>0</v>
      </c>
      <c r="L13" s="101">
        <f t="shared" si="3"/>
        <v>0</v>
      </c>
      <c r="M13" s="101">
        <f t="shared" si="3"/>
        <v>0</v>
      </c>
      <c r="N13" s="101">
        <f>SUM(N14:N15)</f>
        <v>0</v>
      </c>
      <c r="O13" s="101">
        <f>SUM(O14:O15)</f>
        <v>0</v>
      </c>
      <c r="P13" s="101">
        <f>SUM(P14:P15)</f>
        <v>0</v>
      </c>
      <c r="Q13" s="101">
        <f>SUM(Q14:Q15)</f>
        <v>0</v>
      </c>
    </row>
    <row r="14" spans="1:17" ht="15" customHeight="1">
      <c r="A14" s="62" t="s">
        <v>229</v>
      </c>
      <c r="B14" s="101">
        <f>SUM(C14:Q14)</f>
        <v>0</v>
      </c>
      <c r="C14" s="25"/>
      <c r="D14" s="25"/>
      <c r="E14" s="25"/>
      <c r="F14" s="25"/>
      <c r="G14" s="25"/>
      <c r="H14" s="25"/>
      <c r="I14" s="25"/>
      <c r="J14" s="21"/>
      <c r="K14" s="21"/>
      <c r="L14" s="21"/>
      <c r="M14" s="21"/>
      <c r="N14" s="21"/>
      <c r="O14" s="21"/>
      <c r="P14" s="21"/>
      <c r="Q14" s="21"/>
    </row>
    <row r="15" spans="1:17" ht="15" customHeight="1">
      <c r="A15" s="62" t="s">
        <v>231</v>
      </c>
      <c r="B15" s="101">
        <f>SUM(C15:Q15)</f>
        <v>0</v>
      </c>
      <c r="C15" s="25"/>
      <c r="D15" s="25"/>
      <c r="E15" s="25"/>
      <c r="F15" s="25"/>
      <c r="G15" s="25"/>
      <c r="H15" s="25"/>
      <c r="I15" s="25"/>
      <c r="J15" s="21"/>
      <c r="K15" s="21"/>
      <c r="L15" s="21"/>
      <c r="M15" s="21"/>
      <c r="N15" s="21"/>
      <c r="O15" s="21"/>
      <c r="P15" s="21"/>
      <c r="Q15" s="21"/>
    </row>
    <row r="16" spans="1:17" ht="15" customHeight="1">
      <c r="A16" s="62" t="s">
        <v>83</v>
      </c>
      <c r="B16" s="101">
        <f>SUM(C16:Q16)</f>
        <v>0</v>
      </c>
      <c r="C16" s="63"/>
      <c r="D16" s="63"/>
      <c r="E16" s="63"/>
      <c r="F16" s="63"/>
      <c r="G16" s="63"/>
      <c r="H16" s="63"/>
      <c r="I16" s="63"/>
      <c r="J16" s="63"/>
      <c r="K16" s="63"/>
      <c r="L16" s="63"/>
      <c r="M16" s="63"/>
      <c r="N16" s="63"/>
      <c r="O16" s="63"/>
      <c r="P16" s="21"/>
      <c r="Q16" s="21"/>
    </row>
    <row r="17" spans="1:17" ht="15" customHeight="1">
      <c r="A17" s="62" t="s">
        <v>259</v>
      </c>
      <c r="B17" s="65"/>
      <c r="C17" s="65"/>
      <c r="D17" s="65"/>
      <c r="E17" s="65"/>
      <c r="F17" s="65"/>
      <c r="G17" s="65"/>
      <c r="H17" s="65"/>
      <c r="I17" s="65"/>
      <c r="J17" s="66"/>
      <c r="K17" s="66"/>
      <c r="L17" s="66"/>
      <c r="M17" s="66"/>
      <c r="N17" s="66"/>
      <c r="O17" s="66"/>
      <c r="P17" s="21"/>
      <c r="Q17" s="21"/>
    </row>
    <row r="18" spans="1:17" ht="15" customHeight="1">
      <c r="A18" s="64" t="s">
        <v>85</v>
      </c>
      <c r="B18" s="101">
        <f>SUM(C18:Q18)</f>
        <v>0</v>
      </c>
      <c r="C18" s="65"/>
      <c r="D18" s="65"/>
      <c r="E18" s="65"/>
      <c r="F18" s="65"/>
      <c r="G18" s="65"/>
      <c r="H18" s="65"/>
      <c r="I18" s="65"/>
      <c r="J18" s="66"/>
      <c r="K18" s="66"/>
      <c r="L18" s="66"/>
      <c r="M18" s="66"/>
      <c r="N18" s="66"/>
      <c r="O18" s="66"/>
      <c r="P18" s="21"/>
      <c r="Q18" s="21"/>
    </row>
    <row r="19" spans="1:17" s="88" customFormat="1" ht="15" customHeight="1">
      <c r="A19" s="85" t="s">
        <v>291</v>
      </c>
      <c r="B19" s="101">
        <f>SUM(C19:Q19)</f>
        <v>0</v>
      </c>
      <c r="C19" s="86"/>
      <c r="D19" s="86"/>
      <c r="E19" s="86"/>
      <c r="F19" s="86"/>
      <c r="G19" s="86"/>
      <c r="H19" s="86"/>
      <c r="I19" s="86"/>
      <c r="J19" s="87"/>
      <c r="K19" s="87"/>
      <c r="L19" s="87"/>
      <c r="M19" s="87"/>
      <c r="N19" s="87"/>
      <c r="O19" s="87"/>
      <c r="P19" s="107"/>
      <c r="Q19" s="107"/>
    </row>
    <row r="20" spans="1:15" s="24" customFormat="1" ht="18" customHeight="1">
      <c r="A20" s="129" t="s">
        <v>234</v>
      </c>
      <c r="B20" s="129"/>
      <c r="C20" s="133"/>
      <c r="D20" s="133"/>
      <c r="E20" s="133"/>
      <c r="F20" s="133"/>
      <c r="G20" s="133"/>
      <c r="H20" s="133"/>
      <c r="I20" s="133"/>
      <c r="J20" s="133"/>
      <c r="K20" s="133"/>
      <c r="L20" s="133"/>
      <c r="M20" s="133"/>
      <c r="N20" s="133"/>
      <c r="O20" s="133"/>
    </row>
    <row r="21" ht="14.25">
      <c r="A21" s="5" t="s">
        <v>322</v>
      </c>
    </row>
  </sheetData>
  <mergeCells count="12">
    <mergeCell ref="A20:O20"/>
    <mergeCell ref="C3:D3"/>
    <mergeCell ref="E3:E4"/>
    <mergeCell ref="F3:G3"/>
    <mergeCell ref="I3:J3"/>
    <mergeCell ref="M3:P3"/>
    <mergeCell ref="Q3:Q4"/>
    <mergeCell ref="K3:L3"/>
    <mergeCell ref="A1:O1"/>
    <mergeCell ref="A3:A4"/>
    <mergeCell ref="B3:B4"/>
    <mergeCell ref="H3:H4"/>
  </mergeCells>
  <printOptions horizontalCentered="1"/>
  <pageMargins left="1.062992125984252" right="0.7480314960629921" top="0.7480314960629921" bottom="0.984251968503937" header="0.4330708661417323" footer="0.5118110236220472"/>
  <pageSetup fitToHeight="1" fitToWidth="1" horizontalDpi="1200" verticalDpi="1200" orientation="landscape" paperSize="9" scale="82" r:id="rId1"/>
</worksheet>
</file>

<file path=xl/worksheets/sheet4.xml><?xml version="1.0" encoding="utf-8"?>
<worksheet xmlns="http://schemas.openxmlformats.org/spreadsheetml/2006/main" xmlns:r="http://schemas.openxmlformats.org/officeDocument/2006/relationships">
  <sheetPr>
    <pageSetUpPr fitToPage="1"/>
  </sheetPr>
  <dimension ref="A1:BJ15"/>
  <sheetViews>
    <sheetView workbookViewId="0" topLeftCell="A1">
      <selection activeCell="I25" sqref="I25"/>
    </sheetView>
  </sheetViews>
  <sheetFormatPr defaultColWidth="9.00390625" defaultRowHeight="14.25"/>
  <cols>
    <col min="1" max="3" width="2.75390625" style="45" customWidth="1"/>
    <col min="4" max="4" width="6.375" style="45" customWidth="1"/>
    <col min="5" max="56" width="3.375" style="45" customWidth="1"/>
    <col min="57" max="57" width="5.00390625" style="45" customWidth="1"/>
    <col min="58" max="62" width="3.625" style="45" customWidth="1"/>
    <col min="63" max="16384" width="9.00390625" style="45" customWidth="1"/>
  </cols>
  <sheetData>
    <row r="1" spans="1:62" s="73" customFormat="1" ht="18.75">
      <c r="A1" s="144" t="s">
        <v>271</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row>
    <row r="2" spans="1:62" ht="14.25">
      <c r="A2" s="45" t="s">
        <v>140</v>
      </c>
      <c r="AZ2" s="46"/>
      <c r="BJ2" s="47" t="s">
        <v>82</v>
      </c>
    </row>
    <row r="3" spans="1:62" ht="15" customHeight="1">
      <c r="A3" s="140" t="s">
        <v>17</v>
      </c>
      <c r="B3" s="140" t="s">
        <v>15</v>
      </c>
      <c r="C3" s="140" t="s">
        <v>15</v>
      </c>
      <c r="D3" s="140" t="s">
        <v>15</v>
      </c>
      <c r="E3" s="140" t="s">
        <v>77</v>
      </c>
      <c r="F3" s="135" t="s">
        <v>142</v>
      </c>
      <c r="G3" s="135" t="s">
        <v>15</v>
      </c>
      <c r="H3" s="135" t="s">
        <v>15</v>
      </c>
      <c r="I3" s="135" t="s">
        <v>15</v>
      </c>
      <c r="J3" s="135" t="s">
        <v>15</v>
      </c>
      <c r="K3" s="135" t="s">
        <v>15</v>
      </c>
      <c r="L3" s="135" t="s">
        <v>15</v>
      </c>
      <c r="M3" s="135" t="s">
        <v>15</v>
      </c>
      <c r="N3" s="135" t="s">
        <v>15</v>
      </c>
      <c r="O3" s="135" t="s">
        <v>143</v>
      </c>
      <c r="P3" s="135" t="s">
        <v>15</v>
      </c>
      <c r="Q3" s="135" t="s">
        <v>15</v>
      </c>
      <c r="R3" s="135" t="s">
        <v>15</v>
      </c>
      <c r="S3" s="135" t="s">
        <v>15</v>
      </c>
      <c r="T3" s="135" t="s">
        <v>15</v>
      </c>
      <c r="U3" s="135" t="s">
        <v>15</v>
      </c>
      <c r="V3" s="135" t="s">
        <v>15</v>
      </c>
      <c r="W3" s="135" t="s">
        <v>15</v>
      </c>
      <c r="X3" s="135" t="s">
        <v>15</v>
      </c>
      <c r="Y3" s="135" t="s">
        <v>15</v>
      </c>
      <c r="Z3" s="135" t="s">
        <v>15</v>
      </c>
      <c r="AA3" s="135" t="s">
        <v>15</v>
      </c>
      <c r="AB3" s="135" t="s">
        <v>15</v>
      </c>
      <c r="AC3" s="135" t="s">
        <v>15</v>
      </c>
      <c r="AD3" s="135" t="s">
        <v>15</v>
      </c>
      <c r="AE3" s="135" t="s">
        <v>15</v>
      </c>
      <c r="AF3" s="135" t="s">
        <v>15</v>
      </c>
      <c r="AG3" s="135" t="s">
        <v>15</v>
      </c>
      <c r="AH3" s="135" t="s">
        <v>15</v>
      </c>
      <c r="AI3" s="135" t="s">
        <v>15</v>
      </c>
      <c r="AJ3" s="135" t="s">
        <v>15</v>
      </c>
      <c r="AK3" s="135" t="s">
        <v>15</v>
      </c>
      <c r="AL3" s="135" t="s">
        <v>15</v>
      </c>
      <c r="AM3" s="135" t="s">
        <v>15</v>
      </c>
      <c r="AN3" s="135" t="s">
        <v>15</v>
      </c>
      <c r="AO3" s="135" t="s">
        <v>15</v>
      </c>
      <c r="AP3" s="135" t="s">
        <v>15</v>
      </c>
      <c r="AQ3" s="135" t="s">
        <v>144</v>
      </c>
      <c r="AR3" s="135" t="s">
        <v>15</v>
      </c>
      <c r="AS3" s="135" t="s">
        <v>15</v>
      </c>
      <c r="AT3" s="135" t="s">
        <v>15</v>
      </c>
      <c r="AU3" s="135" t="s">
        <v>15</v>
      </c>
      <c r="AV3" s="135" t="s">
        <v>15</v>
      </c>
      <c r="AW3" s="135" t="s">
        <v>15</v>
      </c>
      <c r="AX3" s="135" t="s">
        <v>15</v>
      </c>
      <c r="AY3" s="135" t="s">
        <v>15</v>
      </c>
      <c r="AZ3" s="135" t="s">
        <v>15</v>
      </c>
      <c r="BA3" s="135" t="s">
        <v>15</v>
      </c>
      <c r="BB3" s="135" t="s">
        <v>15</v>
      </c>
      <c r="BC3" s="135" t="s">
        <v>15</v>
      </c>
      <c r="BD3" s="135" t="s">
        <v>15</v>
      </c>
      <c r="BE3" s="135" t="s">
        <v>15</v>
      </c>
      <c r="BF3" s="141" t="s">
        <v>242</v>
      </c>
      <c r="BG3" s="141" t="s">
        <v>243</v>
      </c>
      <c r="BH3" s="141" t="s">
        <v>244</v>
      </c>
      <c r="BI3" s="141" t="s">
        <v>245</v>
      </c>
      <c r="BJ3" s="141" t="s">
        <v>246</v>
      </c>
    </row>
    <row r="4" spans="1:62" ht="20.25" customHeight="1">
      <c r="A4" s="140" t="s">
        <v>136</v>
      </c>
      <c r="B4" s="140" t="s">
        <v>15</v>
      </c>
      <c r="C4" s="140" t="s">
        <v>15</v>
      </c>
      <c r="D4" s="140" t="s">
        <v>78</v>
      </c>
      <c r="E4" s="140" t="s">
        <v>15</v>
      </c>
      <c r="F4" s="140" t="s">
        <v>79</v>
      </c>
      <c r="G4" s="140" t="s">
        <v>145</v>
      </c>
      <c r="H4" s="140" t="s">
        <v>146</v>
      </c>
      <c r="I4" s="140" t="s">
        <v>147</v>
      </c>
      <c r="J4" s="140" t="s">
        <v>148</v>
      </c>
      <c r="K4" s="140" t="s">
        <v>149</v>
      </c>
      <c r="L4" s="140" t="s">
        <v>150</v>
      </c>
      <c r="M4" s="140" t="s">
        <v>151</v>
      </c>
      <c r="N4" s="140" t="s">
        <v>152</v>
      </c>
      <c r="O4" s="140" t="s">
        <v>79</v>
      </c>
      <c r="P4" s="140" t="s">
        <v>153</v>
      </c>
      <c r="Q4" s="140" t="s">
        <v>154</v>
      </c>
      <c r="R4" s="140" t="s">
        <v>155</v>
      </c>
      <c r="S4" s="140" t="s">
        <v>156</v>
      </c>
      <c r="T4" s="140" t="s">
        <v>157</v>
      </c>
      <c r="U4" s="140" t="s">
        <v>158</v>
      </c>
      <c r="V4" s="140" t="s">
        <v>159</v>
      </c>
      <c r="W4" s="140" t="s">
        <v>160</v>
      </c>
      <c r="X4" s="140" t="s">
        <v>161</v>
      </c>
      <c r="Y4" s="140" t="s">
        <v>162</v>
      </c>
      <c r="Z4" s="140" t="s">
        <v>133</v>
      </c>
      <c r="AA4" s="140" t="s">
        <v>163</v>
      </c>
      <c r="AB4" s="140" t="s">
        <v>164</v>
      </c>
      <c r="AC4" s="140" t="s">
        <v>165</v>
      </c>
      <c r="AD4" s="140" t="s">
        <v>166</v>
      </c>
      <c r="AE4" s="140" t="s">
        <v>135</v>
      </c>
      <c r="AF4" s="140" t="s">
        <v>167</v>
      </c>
      <c r="AG4" s="140" t="s">
        <v>168</v>
      </c>
      <c r="AH4" s="140" t="s">
        <v>169</v>
      </c>
      <c r="AI4" s="140" t="s">
        <v>170</v>
      </c>
      <c r="AJ4" s="140" t="s">
        <v>171</v>
      </c>
      <c r="AK4" s="140" t="s">
        <v>172</v>
      </c>
      <c r="AL4" s="140" t="s">
        <v>173</v>
      </c>
      <c r="AM4" s="140" t="s">
        <v>138</v>
      </c>
      <c r="AN4" s="140" t="s">
        <v>174</v>
      </c>
      <c r="AO4" s="140" t="s">
        <v>175</v>
      </c>
      <c r="AP4" s="140" t="s">
        <v>176</v>
      </c>
      <c r="AQ4" s="140" t="s">
        <v>79</v>
      </c>
      <c r="AR4" s="140" t="s">
        <v>177</v>
      </c>
      <c r="AS4" s="140" t="s">
        <v>178</v>
      </c>
      <c r="AT4" s="140" t="s">
        <v>179</v>
      </c>
      <c r="AU4" s="140" t="s">
        <v>180</v>
      </c>
      <c r="AV4" s="140" t="s">
        <v>181</v>
      </c>
      <c r="AW4" s="140" t="s">
        <v>182</v>
      </c>
      <c r="AX4" s="140" t="s">
        <v>183</v>
      </c>
      <c r="AY4" s="140" t="s">
        <v>184</v>
      </c>
      <c r="AZ4" s="140" t="s">
        <v>185</v>
      </c>
      <c r="BA4" s="140" t="s">
        <v>186</v>
      </c>
      <c r="BB4" s="140" t="s">
        <v>187</v>
      </c>
      <c r="BC4" s="140" t="s">
        <v>188</v>
      </c>
      <c r="BD4" s="140" t="s">
        <v>189</v>
      </c>
      <c r="BE4" s="140" t="s">
        <v>190</v>
      </c>
      <c r="BF4" s="142"/>
      <c r="BG4" s="142"/>
      <c r="BH4" s="142"/>
      <c r="BI4" s="142"/>
      <c r="BJ4" s="142"/>
    </row>
    <row r="5" spans="1:62" ht="47.25" customHeight="1">
      <c r="A5" s="140" t="s">
        <v>15</v>
      </c>
      <c r="B5" s="140" t="s">
        <v>15</v>
      </c>
      <c r="C5" s="140" t="s">
        <v>15</v>
      </c>
      <c r="D5" s="140" t="s">
        <v>15</v>
      </c>
      <c r="E5" s="140" t="s">
        <v>15</v>
      </c>
      <c r="F5" s="140" t="s">
        <v>15</v>
      </c>
      <c r="G5" s="140" t="s">
        <v>15</v>
      </c>
      <c r="H5" s="140" t="s">
        <v>15</v>
      </c>
      <c r="I5" s="140" t="s">
        <v>15</v>
      </c>
      <c r="J5" s="140" t="s">
        <v>15</v>
      </c>
      <c r="K5" s="140" t="s">
        <v>15</v>
      </c>
      <c r="L5" s="140" t="s">
        <v>15</v>
      </c>
      <c r="M5" s="140" t="s">
        <v>15</v>
      </c>
      <c r="N5" s="140" t="s">
        <v>15</v>
      </c>
      <c r="O5" s="140" t="s">
        <v>15</v>
      </c>
      <c r="P5" s="140" t="s">
        <v>15</v>
      </c>
      <c r="Q5" s="140" t="s">
        <v>15</v>
      </c>
      <c r="R5" s="140" t="s">
        <v>15</v>
      </c>
      <c r="S5" s="140" t="s">
        <v>15</v>
      </c>
      <c r="T5" s="140" t="s">
        <v>15</v>
      </c>
      <c r="U5" s="140" t="s">
        <v>15</v>
      </c>
      <c r="V5" s="140" t="s">
        <v>15</v>
      </c>
      <c r="W5" s="140" t="s">
        <v>15</v>
      </c>
      <c r="X5" s="140" t="s">
        <v>15</v>
      </c>
      <c r="Y5" s="140" t="s">
        <v>15</v>
      </c>
      <c r="Z5" s="140" t="s">
        <v>15</v>
      </c>
      <c r="AA5" s="140" t="s">
        <v>15</v>
      </c>
      <c r="AB5" s="140" t="s">
        <v>15</v>
      </c>
      <c r="AC5" s="140" t="s">
        <v>15</v>
      </c>
      <c r="AD5" s="140" t="s">
        <v>15</v>
      </c>
      <c r="AE5" s="140" t="s">
        <v>15</v>
      </c>
      <c r="AF5" s="140" t="s">
        <v>15</v>
      </c>
      <c r="AG5" s="140" t="s">
        <v>15</v>
      </c>
      <c r="AH5" s="140" t="s">
        <v>15</v>
      </c>
      <c r="AI5" s="140" t="s">
        <v>15</v>
      </c>
      <c r="AJ5" s="140" t="s">
        <v>15</v>
      </c>
      <c r="AK5" s="140" t="s">
        <v>15</v>
      </c>
      <c r="AL5" s="140" t="s">
        <v>15</v>
      </c>
      <c r="AM5" s="140" t="s">
        <v>15</v>
      </c>
      <c r="AN5" s="140" t="s">
        <v>15</v>
      </c>
      <c r="AO5" s="140" t="s">
        <v>15</v>
      </c>
      <c r="AP5" s="140" t="s">
        <v>15</v>
      </c>
      <c r="AQ5" s="140" t="s">
        <v>15</v>
      </c>
      <c r="AR5" s="140" t="s">
        <v>15</v>
      </c>
      <c r="AS5" s="140" t="s">
        <v>15</v>
      </c>
      <c r="AT5" s="140" t="s">
        <v>15</v>
      </c>
      <c r="AU5" s="140" t="s">
        <v>15</v>
      </c>
      <c r="AV5" s="140" t="s">
        <v>15</v>
      </c>
      <c r="AW5" s="140" t="s">
        <v>15</v>
      </c>
      <c r="AX5" s="140" t="s">
        <v>15</v>
      </c>
      <c r="AY5" s="140" t="s">
        <v>15</v>
      </c>
      <c r="AZ5" s="140" t="s">
        <v>15</v>
      </c>
      <c r="BA5" s="140" t="s">
        <v>15</v>
      </c>
      <c r="BB5" s="140" t="s">
        <v>15</v>
      </c>
      <c r="BC5" s="140" t="s">
        <v>15</v>
      </c>
      <c r="BD5" s="140" t="s">
        <v>15</v>
      </c>
      <c r="BE5" s="140" t="s">
        <v>15</v>
      </c>
      <c r="BF5" s="142"/>
      <c r="BG5" s="142"/>
      <c r="BH5" s="142"/>
      <c r="BI5" s="142"/>
      <c r="BJ5" s="142"/>
    </row>
    <row r="6" spans="1:62" ht="78" customHeight="1">
      <c r="A6" s="140" t="s">
        <v>15</v>
      </c>
      <c r="B6" s="140" t="s">
        <v>15</v>
      </c>
      <c r="C6" s="140" t="s">
        <v>15</v>
      </c>
      <c r="D6" s="140" t="s">
        <v>15</v>
      </c>
      <c r="E6" s="140" t="s">
        <v>15</v>
      </c>
      <c r="F6" s="140" t="s">
        <v>15</v>
      </c>
      <c r="G6" s="140" t="s">
        <v>15</v>
      </c>
      <c r="H6" s="140" t="s">
        <v>15</v>
      </c>
      <c r="I6" s="140" t="s">
        <v>15</v>
      </c>
      <c r="J6" s="140" t="s">
        <v>15</v>
      </c>
      <c r="K6" s="140" t="s">
        <v>15</v>
      </c>
      <c r="L6" s="140" t="s">
        <v>15</v>
      </c>
      <c r="M6" s="140" t="s">
        <v>15</v>
      </c>
      <c r="N6" s="140" t="s">
        <v>15</v>
      </c>
      <c r="O6" s="140" t="s">
        <v>15</v>
      </c>
      <c r="P6" s="140" t="s">
        <v>15</v>
      </c>
      <c r="Q6" s="140" t="s">
        <v>15</v>
      </c>
      <c r="R6" s="140" t="s">
        <v>15</v>
      </c>
      <c r="S6" s="140" t="s">
        <v>15</v>
      </c>
      <c r="T6" s="140" t="s">
        <v>15</v>
      </c>
      <c r="U6" s="140" t="s">
        <v>15</v>
      </c>
      <c r="V6" s="140" t="s">
        <v>15</v>
      </c>
      <c r="W6" s="140" t="s">
        <v>15</v>
      </c>
      <c r="X6" s="140" t="s">
        <v>15</v>
      </c>
      <c r="Y6" s="140" t="s">
        <v>15</v>
      </c>
      <c r="Z6" s="140" t="s">
        <v>15</v>
      </c>
      <c r="AA6" s="140" t="s">
        <v>15</v>
      </c>
      <c r="AB6" s="140" t="s">
        <v>15</v>
      </c>
      <c r="AC6" s="140" t="s">
        <v>15</v>
      </c>
      <c r="AD6" s="140" t="s">
        <v>15</v>
      </c>
      <c r="AE6" s="140" t="s">
        <v>15</v>
      </c>
      <c r="AF6" s="140" t="s">
        <v>15</v>
      </c>
      <c r="AG6" s="140" t="s">
        <v>15</v>
      </c>
      <c r="AH6" s="140" t="s">
        <v>15</v>
      </c>
      <c r="AI6" s="140" t="s">
        <v>15</v>
      </c>
      <c r="AJ6" s="140" t="s">
        <v>15</v>
      </c>
      <c r="AK6" s="140" t="s">
        <v>15</v>
      </c>
      <c r="AL6" s="140" t="s">
        <v>15</v>
      </c>
      <c r="AM6" s="140" t="s">
        <v>15</v>
      </c>
      <c r="AN6" s="140" t="s">
        <v>15</v>
      </c>
      <c r="AO6" s="140" t="s">
        <v>15</v>
      </c>
      <c r="AP6" s="140" t="s">
        <v>15</v>
      </c>
      <c r="AQ6" s="140" t="s">
        <v>15</v>
      </c>
      <c r="AR6" s="140" t="s">
        <v>15</v>
      </c>
      <c r="AS6" s="140" t="s">
        <v>15</v>
      </c>
      <c r="AT6" s="140" t="s">
        <v>15</v>
      </c>
      <c r="AU6" s="140" t="s">
        <v>15</v>
      </c>
      <c r="AV6" s="140" t="s">
        <v>15</v>
      </c>
      <c r="AW6" s="140" t="s">
        <v>15</v>
      </c>
      <c r="AX6" s="140" t="s">
        <v>15</v>
      </c>
      <c r="AY6" s="140" t="s">
        <v>15</v>
      </c>
      <c r="AZ6" s="140" t="s">
        <v>15</v>
      </c>
      <c r="BA6" s="140" t="s">
        <v>15</v>
      </c>
      <c r="BB6" s="140" t="s">
        <v>15</v>
      </c>
      <c r="BC6" s="140" t="s">
        <v>15</v>
      </c>
      <c r="BD6" s="140" t="s">
        <v>15</v>
      </c>
      <c r="BE6" s="140" t="s">
        <v>15</v>
      </c>
      <c r="BF6" s="143"/>
      <c r="BG6" s="143"/>
      <c r="BH6" s="143"/>
      <c r="BI6" s="143"/>
      <c r="BJ6" s="143"/>
    </row>
    <row r="7" spans="1:62" ht="22.5" customHeight="1">
      <c r="A7" s="74" t="s">
        <v>205</v>
      </c>
      <c r="B7" s="74" t="s">
        <v>206</v>
      </c>
      <c r="C7" s="74" t="s">
        <v>141</v>
      </c>
      <c r="D7" s="74" t="s">
        <v>77</v>
      </c>
      <c r="E7" s="102">
        <f aca="true" t="shared" si="0" ref="E7:E12">F7+O7+AQ7+SUM(BF7:BJ7)</f>
        <v>0</v>
      </c>
      <c r="F7" s="102">
        <f aca="true" t="shared" si="1" ref="F7:F12">SUM(G7:N7)</f>
        <v>0</v>
      </c>
      <c r="G7" s="52">
        <f>SUM(G8:G11)</f>
        <v>0</v>
      </c>
      <c r="H7" s="52">
        <f aca="true" t="shared" si="2" ref="H7:M7">SUM(H8:H11)</f>
        <v>0</v>
      </c>
      <c r="I7" s="52">
        <f t="shared" si="2"/>
        <v>0</v>
      </c>
      <c r="J7" s="52">
        <f t="shared" si="2"/>
        <v>0</v>
      </c>
      <c r="K7" s="52">
        <f t="shared" si="2"/>
        <v>0</v>
      </c>
      <c r="L7" s="52">
        <f t="shared" si="2"/>
        <v>0</v>
      </c>
      <c r="M7" s="52">
        <f t="shared" si="2"/>
        <v>0</v>
      </c>
      <c r="N7" s="52">
        <f>SUM(N8:N11)</f>
        <v>0</v>
      </c>
      <c r="O7" s="102">
        <f aca="true" t="shared" si="3" ref="O7:O12">SUM(P7:AP7)</f>
        <v>0</v>
      </c>
      <c r="P7" s="52">
        <f>SUM(P8:P11)</f>
        <v>0</v>
      </c>
      <c r="Q7" s="52">
        <f aca="true" t="shared" si="4" ref="Q7:AP7">SUM(Q8:Q11)</f>
        <v>0</v>
      </c>
      <c r="R7" s="52">
        <f t="shared" si="4"/>
        <v>0</v>
      </c>
      <c r="S7" s="52">
        <f t="shared" si="4"/>
        <v>0</v>
      </c>
      <c r="T7" s="52">
        <f t="shared" si="4"/>
        <v>0</v>
      </c>
      <c r="U7" s="52">
        <f t="shared" si="4"/>
        <v>0</v>
      </c>
      <c r="V7" s="52">
        <f t="shared" si="4"/>
        <v>0</v>
      </c>
      <c r="W7" s="52">
        <f>SUM(W8:W11)</f>
        <v>0</v>
      </c>
      <c r="X7" s="52">
        <f t="shared" si="4"/>
        <v>0</v>
      </c>
      <c r="Y7" s="52">
        <f t="shared" si="4"/>
        <v>0</v>
      </c>
      <c r="Z7" s="52">
        <f t="shared" si="4"/>
        <v>0</v>
      </c>
      <c r="AA7" s="52">
        <f t="shared" si="4"/>
        <v>0</v>
      </c>
      <c r="AB7" s="52">
        <f t="shared" si="4"/>
        <v>0</v>
      </c>
      <c r="AC7" s="52">
        <f t="shared" si="4"/>
        <v>0</v>
      </c>
      <c r="AD7" s="52">
        <f t="shared" si="4"/>
        <v>0</v>
      </c>
      <c r="AE7" s="52">
        <f t="shared" si="4"/>
        <v>0</v>
      </c>
      <c r="AF7" s="52">
        <f t="shared" si="4"/>
        <v>0</v>
      </c>
      <c r="AG7" s="52">
        <f t="shared" si="4"/>
        <v>0</v>
      </c>
      <c r="AH7" s="52">
        <f t="shared" si="4"/>
        <v>0</v>
      </c>
      <c r="AI7" s="52">
        <f t="shared" si="4"/>
        <v>0</v>
      </c>
      <c r="AJ7" s="52">
        <f t="shared" si="4"/>
        <v>0</v>
      </c>
      <c r="AK7" s="52">
        <f t="shared" si="4"/>
        <v>0</v>
      </c>
      <c r="AL7" s="52">
        <f t="shared" si="4"/>
        <v>0</v>
      </c>
      <c r="AM7" s="52">
        <f t="shared" si="4"/>
        <v>0</v>
      </c>
      <c r="AN7" s="52">
        <f>SUM(AN8:AN11)</f>
        <v>0</v>
      </c>
      <c r="AO7" s="52">
        <f t="shared" si="4"/>
        <v>0</v>
      </c>
      <c r="AP7" s="52">
        <f t="shared" si="4"/>
        <v>0</v>
      </c>
      <c r="AQ7" s="102">
        <f aca="true" t="shared" si="5" ref="AQ7:AQ12">SUM(AR7:BE7)</f>
        <v>0</v>
      </c>
      <c r="AR7" s="52">
        <f>SUM(AR8:AR11)</f>
        <v>0</v>
      </c>
      <c r="AS7" s="52">
        <f aca="true" t="shared" si="6" ref="AS7:BJ7">SUM(AS8:AS11)</f>
        <v>0</v>
      </c>
      <c r="AT7" s="52">
        <f t="shared" si="6"/>
        <v>0</v>
      </c>
      <c r="AU7" s="52">
        <f t="shared" si="6"/>
        <v>0</v>
      </c>
      <c r="AV7" s="52">
        <f t="shared" si="6"/>
        <v>0</v>
      </c>
      <c r="AW7" s="52">
        <f>SUM(AW8:AW11)</f>
        <v>0</v>
      </c>
      <c r="AX7" s="52">
        <f t="shared" si="6"/>
        <v>0</v>
      </c>
      <c r="AY7" s="52">
        <f t="shared" si="6"/>
        <v>0</v>
      </c>
      <c r="AZ7" s="52">
        <f t="shared" si="6"/>
        <v>0</v>
      </c>
      <c r="BA7" s="52">
        <f t="shared" si="6"/>
        <v>0</v>
      </c>
      <c r="BB7" s="52">
        <f t="shared" si="6"/>
        <v>0</v>
      </c>
      <c r="BC7" s="52">
        <f t="shared" si="6"/>
        <v>0</v>
      </c>
      <c r="BD7" s="52">
        <f t="shared" si="6"/>
        <v>0</v>
      </c>
      <c r="BE7" s="52">
        <f>SUM(BE8:BE11)</f>
        <v>0</v>
      </c>
      <c r="BF7" s="52">
        <f t="shared" si="6"/>
        <v>0</v>
      </c>
      <c r="BG7" s="52">
        <f t="shared" si="6"/>
        <v>0</v>
      </c>
      <c r="BH7" s="52">
        <f>SUM(BH8:BH11)</f>
        <v>0</v>
      </c>
      <c r="BI7" s="52">
        <f t="shared" si="6"/>
        <v>0</v>
      </c>
      <c r="BJ7" s="52">
        <f t="shared" si="6"/>
        <v>0</v>
      </c>
    </row>
    <row r="8" spans="1:62" ht="22.5" customHeight="1">
      <c r="A8" s="139" t="s">
        <v>15</v>
      </c>
      <c r="B8" s="139" t="s">
        <v>15</v>
      </c>
      <c r="C8" s="139" t="s">
        <v>15</v>
      </c>
      <c r="D8" s="75" t="s">
        <v>15</v>
      </c>
      <c r="E8" s="102">
        <f t="shared" si="0"/>
        <v>0</v>
      </c>
      <c r="F8" s="102">
        <f t="shared" si="1"/>
        <v>0</v>
      </c>
      <c r="G8" s="52" t="s">
        <v>15</v>
      </c>
      <c r="H8" s="52" t="s">
        <v>15</v>
      </c>
      <c r="I8" s="52" t="s">
        <v>15</v>
      </c>
      <c r="J8" s="52" t="s">
        <v>15</v>
      </c>
      <c r="K8" s="51"/>
      <c r="L8" s="52" t="s">
        <v>15</v>
      </c>
      <c r="M8" s="52" t="s">
        <v>15</v>
      </c>
      <c r="N8" s="52" t="s">
        <v>15</v>
      </c>
      <c r="O8" s="102">
        <f>SUM(P8:AP8)</f>
        <v>0</v>
      </c>
      <c r="P8" s="52" t="s">
        <v>15</v>
      </c>
      <c r="Q8" s="52" t="s">
        <v>15</v>
      </c>
      <c r="R8" s="52" t="s">
        <v>15</v>
      </c>
      <c r="S8" s="52" t="s">
        <v>15</v>
      </c>
      <c r="T8" s="52" t="s">
        <v>15</v>
      </c>
      <c r="U8" s="52" t="s">
        <v>15</v>
      </c>
      <c r="V8" s="52" t="s">
        <v>15</v>
      </c>
      <c r="W8" s="52" t="s">
        <v>15</v>
      </c>
      <c r="X8" s="52" t="s">
        <v>15</v>
      </c>
      <c r="Y8" s="52" t="s">
        <v>15</v>
      </c>
      <c r="Z8" s="52" t="s">
        <v>15</v>
      </c>
      <c r="AA8" s="52" t="s">
        <v>15</v>
      </c>
      <c r="AB8" s="52" t="s">
        <v>15</v>
      </c>
      <c r="AC8" s="52" t="s">
        <v>15</v>
      </c>
      <c r="AD8" s="52" t="s">
        <v>15</v>
      </c>
      <c r="AE8" s="52" t="s">
        <v>15</v>
      </c>
      <c r="AF8" s="52" t="s">
        <v>15</v>
      </c>
      <c r="AG8" s="52" t="s">
        <v>15</v>
      </c>
      <c r="AH8" s="52" t="s">
        <v>15</v>
      </c>
      <c r="AI8" s="52" t="s">
        <v>15</v>
      </c>
      <c r="AJ8" s="52" t="s">
        <v>15</v>
      </c>
      <c r="AK8" s="52" t="s">
        <v>15</v>
      </c>
      <c r="AL8" s="52" t="s">
        <v>15</v>
      </c>
      <c r="AM8" s="52" t="s">
        <v>15</v>
      </c>
      <c r="AN8" s="52" t="s">
        <v>15</v>
      </c>
      <c r="AO8" s="52" t="s">
        <v>15</v>
      </c>
      <c r="AP8" s="52" t="s">
        <v>15</v>
      </c>
      <c r="AQ8" s="102">
        <f t="shared" si="5"/>
        <v>0</v>
      </c>
      <c r="AR8" s="52" t="s">
        <v>15</v>
      </c>
      <c r="AS8" s="52" t="s">
        <v>15</v>
      </c>
      <c r="AT8" s="52" t="s">
        <v>15</v>
      </c>
      <c r="AU8" s="52" t="s">
        <v>15</v>
      </c>
      <c r="AV8" s="52" t="s">
        <v>15</v>
      </c>
      <c r="AW8" s="52" t="s">
        <v>15</v>
      </c>
      <c r="AX8" s="52" t="s">
        <v>15</v>
      </c>
      <c r="AY8" s="52" t="s">
        <v>15</v>
      </c>
      <c r="AZ8" s="52" t="s">
        <v>15</v>
      </c>
      <c r="BA8" s="52" t="s">
        <v>15</v>
      </c>
      <c r="BB8" s="52" t="s">
        <v>15</v>
      </c>
      <c r="BC8" s="52" t="s">
        <v>15</v>
      </c>
      <c r="BD8" s="52" t="s">
        <v>15</v>
      </c>
      <c r="BE8" s="52" t="s">
        <v>15</v>
      </c>
      <c r="BF8" s="95"/>
      <c r="BG8" s="95"/>
      <c r="BH8" s="95"/>
      <c r="BI8" s="95"/>
      <c r="BJ8" s="95"/>
    </row>
    <row r="9" spans="1:62" ht="22.5" customHeight="1">
      <c r="A9" s="139" t="s">
        <v>15</v>
      </c>
      <c r="B9" s="139" t="s">
        <v>15</v>
      </c>
      <c r="C9" s="139" t="s">
        <v>15</v>
      </c>
      <c r="D9" s="75" t="s">
        <v>15</v>
      </c>
      <c r="E9" s="102">
        <f t="shared" si="0"/>
        <v>0</v>
      </c>
      <c r="F9" s="102">
        <f t="shared" si="1"/>
        <v>0</v>
      </c>
      <c r="G9" s="52" t="s">
        <v>15</v>
      </c>
      <c r="H9" s="52" t="s">
        <v>15</v>
      </c>
      <c r="I9" s="52" t="s">
        <v>15</v>
      </c>
      <c r="J9" s="52" t="s">
        <v>15</v>
      </c>
      <c r="K9" s="51"/>
      <c r="L9" s="52" t="s">
        <v>15</v>
      </c>
      <c r="M9" s="52" t="s">
        <v>15</v>
      </c>
      <c r="N9" s="52" t="s">
        <v>15</v>
      </c>
      <c r="O9" s="102">
        <f t="shared" si="3"/>
        <v>0</v>
      </c>
      <c r="P9" s="52" t="s">
        <v>15</v>
      </c>
      <c r="Q9" s="52" t="s">
        <v>15</v>
      </c>
      <c r="R9" s="52" t="s">
        <v>15</v>
      </c>
      <c r="S9" s="52" t="s">
        <v>15</v>
      </c>
      <c r="T9" s="52" t="s">
        <v>15</v>
      </c>
      <c r="U9" s="52" t="s">
        <v>15</v>
      </c>
      <c r="V9" s="52" t="s">
        <v>15</v>
      </c>
      <c r="W9" s="52" t="s">
        <v>15</v>
      </c>
      <c r="X9" s="52" t="s">
        <v>15</v>
      </c>
      <c r="Y9" s="52" t="s">
        <v>15</v>
      </c>
      <c r="Z9" s="52" t="s">
        <v>15</v>
      </c>
      <c r="AA9" s="52" t="s">
        <v>15</v>
      </c>
      <c r="AB9" s="52" t="s">
        <v>15</v>
      </c>
      <c r="AC9" s="52" t="s">
        <v>15</v>
      </c>
      <c r="AD9" s="52" t="s">
        <v>15</v>
      </c>
      <c r="AE9" s="52" t="s">
        <v>15</v>
      </c>
      <c r="AF9" s="52" t="s">
        <v>15</v>
      </c>
      <c r="AG9" s="52" t="s">
        <v>15</v>
      </c>
      <c r="AH9" s="52" t="s">
        <v>15</v>
      </c>
      <c r="AI9" s="52" t="s">
        <v>15</v>
      </c>
      <c r="AJ9" s="52" t="s">
        <v>15</v>
      </c>
      <c r="AK9" s="52" t="s">
        <v>15</v>
      </c>
      <c r="AL9" s="52" t="s">
        <v>15</v>
      </c>
      <c r="AM9" s="52" t="s">
        <v>15</v>
      </c>
      <c r="AN9" s="52" t="s">
        <v>15</v>
      </c>
      <c r="AO9" s="52" t="s">
        <v>15</v>
      </c>
      <c r="AP9" s="52" t="s">
        <v>15</v>
      </c>
      <c r="AQ9" s="102">
        <f t="shared" si="5"/>
        <v>0</v>
      </c>
      <c r="AR9" s="52" t="s">
        <v>15</v>
      </c>
      <c r="AS9" s="52" t="s">
        <v>15</v>
      </c>
      <c r="AT9" s="52" t="s">
        <v>15</v>
      </c>
      <c r="AU9" s="52" t="s">
        <v>15</v>
      </c>
      <c r="AV9" s="52" t="s">
        <v>15</v>
      </c>
      <c r="AW9" s="52" t="s">
        <v>15</v>
      </c>
      <c r="AX9" s="52" t="s">
        <v>15</v>
      </c>
      <c r="AY9" s="52" t="s">
        <v>15</v>
      </c>
      <c r="AZ9" s="52" t="s">
        <v>15</v>
      </c>
      <c r="BA9" s="52" t="s">
        <v>15</v>
      </c>
      <c r="BB9" s="52" t="s">
        <v>15</v>
      </c>
      <c r="BC9" s="52" t="s">
        <v>15</v>
      </c>
      <c r="BD9" s="52" t="s">
        <v>15</v>
      </c>
      <c r="BE9" s="52" t="s">
        <v>15</v>
      </c>
      <c r="BF9" s="95"/>
      <c r="BG9" s="95"/>
      <c r="BH9" s="95"/>
      <c r="BI9" s="95"/>
      <c r="BJ9" s="95"/>
    </row>
    <row r="10" spans="1:62" ht="22.5" customHeight="1">
      <c r="A10" s="139" t="s">
        <v>15</v>
      </c>
      <c r="B10" s="139" t="s">
        <v>15</v>
      </c>
      <c r="C10" s="139" t="s">
        <v>15</v>
      </c>
      <c r="D10" s="75" t="s">
        <v>15</v>
      </c>
      <c r="E10" s="102">
        <f t="shared" si="0"/>
        <v>0</v>
      </c>
      <c r="F10" s="102">
        <f t="shared" si="1"/>
        <v>0</v>
      </c>
      <c r="G10" s="52" t="s">
        <v>15</v>
      </c>
      <c r="H10" s="52" t="s">
        <v>15</v>
      </c>
      <c r="I10" s="52" t="s">
        <v>15</v>
      </c>
      <c r="J10" s="52" t="s">
        <v>15</v>
      </c>
      <c r="K10" s="51"/>
      <c r="L10" s="52" t="s">
        <v>15</v>
      </c>
      <c r="M10" s="52" t="s">
        <v>15</v>
      </c>
      <c r="N10" s="52" t="s">
        <v>15</v>
      </c>
      <c r="O10" s="102">
        <f>SUM(P10:AP10)</f>
        <v>0</v>
      </c>
      <c r="P10" s="52" t="s">
        <v>15</v>
      </c>
      <c r="Q10" s="52" t="s">
        <v>15</v>
      </c>
      <c r="R10" s="52" t="s">
        <v>15</v>
      </c>
      <c r="S10" s="52" t="s">
        <v>15</v>
      </c>
      <c r="T10" s="52" t="s">
        <v>15</v>
      </c>
      <c r="U10" s="52" t="s">
        <v>15</v>
      </c>
      <c r="V10" s="52" t="s">
        <v>15</v>
      </c>
      <c r="W10" s="52" t="s">
        <v>15</v>
      </c>
      <c r="X10" s="52" t="s">
        <v>15</v>
      </c>
      <c r="Y10" s="52" t="s">
        <v>15</v>
      </c>
      <c r="Z10" s="52" t="s">
        <v>15</v>
      </c>
      <c r="AA10" s="52" t="s">
        <v>15</v>
      </c>
      <c r="AB10" s="52" t="s">
        <v>15</v>
      </c>
      <c r="AC10" s="52" t="s">
        <v>15</v>
      </c>
      <c r="AD10" s="52" t="s">
        <v>15</v>
      </c>
      <c r="AE10" s="52" t="s">
        <v>15</v>
      </c>
      <c r="AF10" s="52" t="s">
        <v>15</v>
      </c>
      <c r="AG10" s="52" t="s">
        <v>15</v>
      </c>
      <c r="AH10" s="52" t="s">
        <v>15</v>
      </c>
      <c r="AI10" s="52" t="s">
        <v>15</v>
      </c>
      <c r="AJ10" s="52" t="s">
        <v>15</v>
      </c>
      <c r="AK10" s="52" t="s">
        <v>15</v>
      </c>
      <c r="AL10" s="52" t="s">
        <v>15</v>
      </c>
      <c r="AM10" s="52" t="s">
        <v>15</v>
      </c>
      <c r="AN10" s="52" t="s">
        <v>15</v>
      </c>
      <c r="AO10" s="52" t="s">
        <v>15</v>
      </c>
      <c r="AP10" s="52" t="s">
        <v>15</v>
      </c>
      <c r="AQ10" s="102">
        <f>SUM(AR10:BE10)</f>
        <v>0</v>
      </c>
      <c r="AR10" s="52" t="s">
        <v>15</v>
      </c>
      <c r="AS10" s="52" t="s">
        <v>15</v>
      </c>
      <c r="AT10" s="52" t="s">
        <v>15</v>
      </c>
      <c r="AU10" s="52" t="s">
        <v>15</v>
      </c>
      <c r="AV10" s="52" t="s">
        <v>15</v>
      </c>
      <c r="AW10" s="52" t="s">
        <v>15</v>
      </c>
      <c r="AX10" s="52" t="s">
        <v>15</v>
      </c>
      <c r="AY10" s="52" t="s">
        <v>15</v>
      </c>
      <c r="AZ10" s="52" t="s">
        <v>15</v>
      </c>
      <c r="BA10" s="52" t="s">
        <v>15</v>
      </c>
      <c r="BB10" s="52" t="s">
        <v>15</v>
      </c>
      <c r="BC10" s="52" t="s">
        <v>15</v>
      </c>
      <c r="BD10" s="52" t="s">
        <v>15</v>
      </c>
      <c r="BE10" s="52" t="s">
        <v>15</v>
      </c>
      <c r="BF10" s="95"/>
      <c r="BG10" s="95"/>
      <c r="BH10" s="95"/>
      <c r="BI10" s="95"/>
      <c r="BJ10" s="95"/>
    </row>
    <row r="11" spans="1:62" ht="22.5" customHeight="1">
      <c r="A11" s="139" t="s">
        <v>15</v>
      </c>
      <c r="B11" s="139" t="s">
        <v>15</v>
      </c>
      <c r="C11" s="139" t="s">
        <v>15</v>
      </c>
      <c r="D11" s="75" t="s">
        <v>15</v>
      </c>
      <c r="E11" s="102">
        <f t="shared" si="0"/>
        <v>0</v>
      </c>
      <c r="F11" s="102">
        <f t="shared" si="1"/>
        <v>0</v>
      </c>
      <c r="G11" s="52" t="s">
        <v>15</v>
      </c>
      <c r="H11" s="52" t="s">
        <v>15</v>
      </c>
      <c r="I11" s="52" t="s">
        <v>15</v>
      </c>
      <c r="J11" s="52" t="s">
        <v>15</v>
      </c>
      <c r="K11" s="51"/>
      <c r="L11" s="52" t="s">
        <v>15</v>
      </c>
      <c r="M11" s="52" t="s">
        <v>15</v>
      </c>
      <c r="N11" s="52" t="s">
        <v>15</v>
      </c>
      <c r="O11" s="102">
        <f t="shared" si="3"/>
        <v>0</v>
      </c>
      <c r="P11" s="52" t="s">
        <v>15</v>
      </c>
      <c r="Q11" s="52" t="s">
        <v>15</v>
      </c>
      <c r="R11" s="52" t="s">
        <v>15</v>
      </c>
      <c r="S11" s="52" t="s">
        <v>15</v>
      </c>
      <c r="T11" s="52" t="s">
        <v>15</v>
      </c>
      <c r="U11" s="52" t="s">
        <v>15</v>
      </c>
      <c r="V11" s="52" t="s">
        <v>15</v>
      </c>
      <c r="W11" s="52" t="s">
        <v>15</v>
      </c>
      <c r="X11" s="52" t="s">
        <v>15</v>
      </c>
      <c r="Y11" s="52" t="s">
        <v>15</v>
      </c>
      <c r="Z11" s="52" t="s">
        <v>15</v>
      </c>
      <c r="AA11" s="52" t="s">
        <v>15</v>
      </c>
      <c r="AB11" s="52" t="s">
        <v>15</v>
      </c>
      <c r="AC11" s="52" t="s">
        <v>15</v>
      </c>
      <c r="AD11" s="52" t="s">
        <v>15</v>
      </c>
      <c r="AE11" s="52" t="s">
        <v>15</v>
      </c>
      <c r="AF11" s="52" t="s">
        <v>15</v>
      </c>
      <c r="AG11" s="52" t="s">
        <v>15</v>
      </c>
      <c r="AH11" s="52" t="s">
        <v>15</v>
      </c>
      <c r="AI11" s="52" t="s">
        <v>15</v>
      </c>
      <c r="AJ11" s="52" t="s">
        <v>15</v>
      </c>
      <c r="AK11" s="52" t="s">
        <v>15</v>
      </c>
      <c r="AL11" s="52" t="s">
        <v>15</v>
      </c>
      <c r="AM11" s="52" t="s">
        <v>15</v>
      </c>
      <c r="AN11" s="52" t="s">
        <v>15</v>
      </c>
      <c r="AO11" s="52" t="s">
        <v>15</v>
      </c>
      <c r="AP11" s="52" t="s">
        <v>15</v>
      </c>
      <c r="AQ11" s="102">
        <f>SUM(AR11:BE11)</f>
        <v>0</v>
      </c>
      <c r="AR11" s="52" t="s">
        <v>15</v>
      </c>
      <c r="AS11" s="52" t="s">
        <v>15</v>
      </c>
      <c r="AT11" s="52" t="s">
        <v>15</v>
      </c>
      <c r="AU11" s="52" t="s">
        <v>15</v>
      </c>
      <c r="AV11" s="52" t="s">
        <v>15</v>
      </c>
      <c r="AW11" s="52" t="s">
        <v>15</v>
      </c>
      <c r="AX11" s="52" t="s">
        <v>15</v>
      </c>
      <c r="AY11" s="52" t="s">
        <v>15</v>
      </c>
      <c r="AZ11" s="52" t="s">
        <v>15</v>
      </c>
      <c r="BA11" s="52" t="s">
        <v>15</v>
      </c>
      <c r="BB11" s="52" t="s">
        <v>15</v>
      </c>
      <c r="BC11" s="52" t="s">
        <v>15</v>
      </c>
      <c r="BD11" s="52" t="s">
        <v>15</v>
      </c>
      <c r="BE11" s="52" t="s">
        <v>15</v>
      </c>
      <c r="BF11" s="95"/>
      <c r="BG11" s="95"/>
      <c r="BH11" s="95"/>
      <c r="BI11" s="95"/>
      <c r="BJ11" s="95"/>
    </row>
    <row r="12" spans="1:62" ht="22.5" customHeight="1">
      <c r="A12" s="135" t="s">
        <v>83</v>
      </c>
      <c r="B12" s="135"/>
      <c r="C12" s="135"/>
      <c r="D12" s="135"/>
      <c r="E12" s="102">
        <f t="shared" si="0"/>
        <v>0</v>
      </c>
      <c r="F12" s="102">
        <f t="shared" si="1"/>
        <v>0</v>
      </c>
      <c r="G12" s="52" t="s">
        <v>15</v>
      </c>
      <c r="H12" s="52" t="s">
        <v>15</v>
      </c>
      <c r="I12" s="52" t="s">
        <v>15</v>
      </c>
      <c r="J12" s="52" t="s">
        <v>15</v>
      </c>
      <c r="K12" s="51"/>
      <c r="L12" s="52" t="s">
        <v>15</v>
      </c>
      <c r="M12" s="52" t="s">
        <v>15</v>
      </c>
      <c r="N12" s="52" t="s">
        <v>15</v>
      </c>
      <c r="O12" s="102"/>
      <c r="P12" s="52" t="s">
        <v>15</v>
      </c>
      <c r="Q12" s="52" t="s">
        <v>15</v>
      </c>
      <c r="R12" s="52" t="s">
        <v>15</v>
      </c>
      <c r="S12" s="52" t="s">
        <v>15</v>
      </c>
      <c r="T12" s="52" t="s">
        <v>15</v>
      </c>
      <c r="U12" s="52" t="s">
        <v>15</v>
      </c>
      <c r="V12" s="52" t="s">
        <v>15</v>
      </c>
      <c r="W12" s="52" t="s">
        <v>15</v>
      </c>
      <c r="X12" s="52" t="s">
        <v>15</v>
      </c>
      <c r="Y12" s="52" t="s">
        <v>15</v>
      </c>
      <c r="Z12" s="52" t="s">
        <v>15</v>
      </c>
      <c r="AA12" s="52" t="s">
        <v>15</v>
      </c>
      <c r="AB12" s="52" t="s">
        <v>15</v>
      </c>
      <c r="AC12" s="52" t="s">
        <v>15</v>
      </c>
      <c r="AD12" s="52" t="s">
        <v>15</v>
      </c>
      <c r="AE12" s="52" t="s">
        <v>15</v>
      </c>
      <c r="AF12" s="52" t="s">
        <v>15</v>
      </c>
      <c r="AG12" s="52" t="s">
        <v>15</v>
      </c>
      <c r="AH12" s="52" t="s">
        <v>15</v>
      </c>
      <c r="AI12" s="52" t="s">
        <v>15</v>
      </c>
      <c r="AJ12" s="52" t="s">
        <v>15</v>
      </c>
      <c r="AK12" s="52" t="s">
        <v>15</v>
      </c>
      <c r="AL12" s="52" t="s">
        <v>15</v>
      </c>
      <c r="AM12" s="52" t="s">
        <v>15</v>
      </c>
      <c r="AN12" s="52" t="s">
        <v>15</v>
      </c>
      <c r="AO12" s="52" t="s">
        <v>15</v>
      </c>
      <c r="AP12" s="52" t="s">
        <v>15</v>
      </c>
      <c r="AQ12" s="102">
        <f t="shared" si="5"/>
        <v>0</v>
      </c>
      <c r="AR12" s="52" t="s">
        <v>15</v>
      </c>
      <c r="AS12" s="52" t="s">
        <v>15</v>
      </c>
      <c r="AT12" s="52" t="s">
        <v>15</v>
      </c>
      <c r="AU12" s="52" t="s">
        <v>15</v>
      </c>
      <c r="AV12" s="52" t="s">
        <v>15</v>
      </c>
      <c r="AW12" s="52" t="s">
        <v>15</v>
      </c>
      <c r="AX12" s="52" t="s">
        <v>15</v>
      </c>
      <c r="AY12" s="52" t="s">
        <v>15</v>
      </c>
      <c r="AZ12" s="52" t="s">
        <v>15</v>
      </c>
      <c r="BA12" s="52" t="s">
        <v>15</v>
      </c>
      <c r="BB12" s="52" t="s">
        <v>15</v>
      </c>
      <c r="BC12" s="52" t="s">
        <v>15</v>
      </c>
      <c r="BD12" s="52" t="s">
        <v>15</v>
      </c>
      <c r="BE12" s="52" t="s">
        <v>15</v>
      </c>
      <c r="BF12" s="95"/>
      <c r="BG12" s="95"/>
      <c r="BH12" s="95"/>
      <c r="BI12" s="95"/>
      <c r="BJ12" s="95"/>
    </row>
    <row r="13" spans="1:62" ht="29.25" customHeight="1">
      <c r="A13" s="136" t="s">
        <v>256</v>
      </c>
      <c r="B13" s="137"/>
      <c r="C13" s="137"/>
      <c r="D13" s="138"/>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row>
    <row r="14" spans="1:57" s="24" customFormat="1" ht="18" customHeight="1">
      <c r="A14" s="129" t="s">
        <v>235</v>
      </c>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row>
    <row r="15" spans="1:52" ht="14.25">
      <c r="A15" s="45" t="s">
        <v>354</v>
      </c>
      <c r="AZ15" s="46"/>
    </row>
  </sheetData>
  <mergeCells count="72">
    <mergeCell ref="BF3:BF6"/>
    <mergeCell ref="A1:BJ1"/>
    <mergeCell ref="BJ3:BJ6"/>
    <mergeCell ref="BI3:BI6"/>
    <mergeCell ref="BG3:BG6"/>
    <mergeCell ref="BH3:BH6"/>
    <mergeCell ref="H4:H6"/>
    <mergeCell ref="J4:J6"/>
    <mergeCell ref="K4:K6"/>
    <mergeCell ref="L4:L6"/>
    <mergeCell ref="A14:BE14"/>
    <mergeCell ref="AQ3:BE3"/>
    <mergeCell ref="A3:D3"/>
    <mergeCell ref="E3:E6"/>
    <mergeCell ref="F3:N3"/>
    <mergeCell ref="O3:AP3"/>
    <mergeCell ref="A4:C6"/>
    <mergeCell ref="D4:D6"/>
    <mergeCell ref="F4:F6"/>
    <mergeCell ref="G4:G6"/>
    <mergeCell ref="I4:I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 ref="AG4:AG6"/>
    <mergeCell ref="AH4:AH6"/>
    <mergeCell ref="AI4:AI6"/>
    <mergeCell ref="AJ4:AJ6"/>
    <mergeCell ref="AK4:AK6"/>
    <mergeCell ref="AL4:AL6"/>
    <mergeCell ref="AM4:AM6"/>
    <mergeCell ref="AN4:AN6"/>
    <mergeCell ref="AO4:AO6"/>
    <mergeCell ref="AU4:AU6"/>
    <mergeCell ref="AV4:AV6"/>
    <mergeCell ref="AW4:AW6"/>
    <mergeCell ref="AP4:AP6"/>
    <mergeCell ref="AQ4:AQ6"/>
    <mergeCell ref="AR4:AR6"/>
    <mergeCell ref="AS4:AS6"/>
    <mergeCell ref="AT4:AT6"/>
    <mergeCell ref="BB4:BB6"/>
    <mergeCell ref="BC4:BC6"/>
    <mergeCell ref="BD4:BD6"/>
    <mergeCell ref="BE4:BE6"/>
    <mergeCell ref="AX4:AX6"/>
    <mergeCell ref="AY4:AY6"/>
    <mergeCell ref="AZ4:AZ6"/>
    <mergeCell ref="BA4:BA6"/>
    <mergeCell ref="A12:D12"/>
    <mergeCell ref="A13:D13"/>
    <mergeCell ref="A8:C8"/>
    <mergeCell ref="A9:C9"/>
    <mergeCell ref="A10:C10"/>
    <mergeCell ref="A11:C11"/>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57" r:id="rId1"/>
</worksheet>
</file>

<file path=xl/worksheets/sheet5.xml><?xml version="1.0" encoding="utf-8"?>
<worksheet xmlns="http://schemas.openxmlformats.org/spreadsheetml/2006/main" xmlns:r="http://schemas.openxmlformats.org/officeDocument/2006/relationships">
  <sheetPr>
    <pageSetUpPr fitToPage="1"/>
  </sheetPr>
  <dimension ref="A1:J31"/>
  <sheetViews>
    <sheetView workbookViewId="0" topLeftCell="A1">
      <selection activeCell="K18" sqref="K18"/>
    </sheetView>
  </sheetViews>
  <sheetFormatPr defaultColWidth="9.00390625" defaultRowHeight="14.25"/>
  <cols>
    <col min="1" max="1" width="24.25390625" style="5" customWidth="1"/>
    <col min="2" max="2" width="7.75390625" style="5" customWidth="1"/>
    <col min="3" max="3" width="8.00390625" style="5" customWidth="1"/>
    <col min="4" max="4" width="21.875" style="37" customWidth="1"/>
    <col min="5" max="5" width="22.375" style="37" customWidth="1"/>
    <col min="6" max="6" width="7.25390625" style="37" customWidth="1"/>
    <col min="7" max="7" width="23.375" style="5" customWidth="1"/>
    <col min="8" max="8" width="11.125" style="5" customWidth="1"/>
    <col min="9" max="9" width="7.625" style="5" customWidth="1"/>
    <col min="10" max="10" width="14.625" style="5" customWidth="1"/>
    <col min="11" max="16384" width="9.00390625" style="5" customWidth="1"/>
  </cols>
  <sheetData>
    <row r="1" spans="1:10" s="72" customFormat="1" ht="18.75">
      <c r="A1" s="117" t="s">
        <v>191</v>
      </c>
      <c r="B1" s="117"/>
      <c r="C1" s="117"/>
      <c r="D1" s="117"/>
      <c r="E1" s="117"/>
      <c r="F1" s="117"/>
      <c r="G1" s="117"/>
      <c r="H1" s="117"/>
      <c r="I1" s="117"/>
      <c r="J1" s="117"/>
    </row>
    <row r="2" spans="1:10" ht="18" customHeight="1">
      <c r="A2" s="35" t="s">
        <v>249</v>
      </c>
      <c r="B2" s="35"/>
      <c r="C2" s="35"/>
      <c r="D2" s="36"/>
      <c r="F2" s="36"/>
      <c r="H2" s="38"/>
      <c r="J2" s="90" t="s">
        <v>81</v>
      </c>
    </row>
    <row r="3" spans="1:10" ht="60" customHeight="1">
      <c r="A3" s="39" t="s">
        <v>273</v>
      </c>
      <c r="B3" s="39" t="s">
        <v>221</v>
      </c>
      <c r="C3" s="39" t="s">
        <v>272</v>
      </c>
      <c r="D3" s="39" t="s">
        <v>274</v>
      </c>
      <c r="E3" s="39" t="s">
        <v>275</v>
      </c>
      <c r="F3" s="39" t="s">
        <v>276</v>
      </c>
      <c r="G3" s="39" t="s">
        <v>277</v>
      </c>
      <c r="H3" s="39" t="s">
        <v>278</v>
      </c>
      <c r="I3" s="39" t="s">
        <v>258</v>
      </c>
      <c r="J3" s="39" t="s">
        <v>220</v>
      </c>
    </row>
    <row r="4" spans="1:10" ht="14.25">
      <c r="A4" s="40" t="s">
        <v>193</v>
      </c>
      <c r="B4" s="39"/>
      <c r="C4" s="40"/>
      <c r="D4" s="40" t="s">
        <v>193</v>
      </c>
      <c r="E4" s="39" t="s">
        <v>80</v>
      </c>
      <c r="F4" s="39"/>
      <c r="G4" s="39" t="s">
        <v>80</v>
      </c>
      <c r="H4" s="40"/>
      <c r="I4" s="21"/>
      <c r="J4" s="21"/>
    </row>
    <row r="5" spans="1:10" ht="14.25">
      <c r="A5" s="20" t="s">
        <v>203</v>
      </c>
      <c r="B5" s="39"/>
      <c r="C5" s="20"/>
      <c r="D5" s="25"/>
      <c r="E5" s="20" t="s">
        <v>194</v>
      </c>
      <c r="F5" s="20"/>
      <c r="G5" s="20" t="s">
        <v>194</v>
      </c>
      <c r="H5" s="20"/>
      <c r="I5" s="21"/>
      <c r="J5" s="21"/>
    </row>
    <row r="6" spans="1:10" ht="14.25">
      <c r="A6" s="96" t="s">
        <v>253</v>
      </c>
      <c r="B6" s="39"/>
      <c r="C6" s="20"/>
      <c r="D6" s="25"/>
      <c r="E6" s="41" t="s">
        <v>195</v>
      </c>
      <c r="F6" s="42" t="s">
        <v>15</v>
      </c>
      <c r="G6" s="41" t="s">
        <v>195</v>
      </c>
      <c r="H6" s="42" t="s">
        <v>15</v>
      </c>
      <c r="I6" s="21"/>
      <c r="J6" s="21"/>
    </row>
    <row r="7" spans="1:10" ht="14.25">
      <c r="A7" s="20" t="s">
        <v>254</v>
      </c>
      <c r="B7" s="20"/>
      <c r="C7" s="20"/>
      <c r="D7" s="20"/>
      <c r="E7" s="26" t="s">
        <v>196</v>
      </c>
      <c r="F7" s="43"/>
      <c r="G7" s="26" t="s">
        <v>196</v>
      </c>
      <c r="H7" s="43"/>
      <c r="I7" s="21"/>
      <c r="J7" s="21"/>
    </row>
    <row r="8" spans="1:10" ht="14.25">
      <c r="A8" s="21"/>
      <c r="B8" s="43"/>
      <c r="C8" s="43"/>
      <c r="D8" s="21"/>
      <c r="E8" s="44" t="s">
        <v>197</v>
      </c>
      <c r="F8" s="43"/>
      <c r="G8" s="44" t="s">
        <v>197</v>
      </c>
      <c r="H8" s="43"/>
      <c r="I8" s="21"/>
      <c r="J8" s="21"/>
    </row>
    <row r="9" spans="1:10" ht="14.25">
      <c r="A9" s="21"/>
      <c r="B9" s="21"/>
      <c r="C9" s="21"/>
      <c r="D9" s="21"/>
      <c r="E9" s="44" t="s">
        <v>198</v>
      </c>
      <c r="F9" s="21"/>
      <c r="G9" s="44" t="s">
        <v>198</v>
      </c>
      <c r="H9" s="21"/>
      <c r="I9" s="21"/>
      <c r="J9" s="21"/>
    </row>
    <row r="10" spans="1:10" ht="14.25">
      <c r="A10" s="20"/>
      <c r="B10" s="20"/>
      <c r="C10" s="20"/>
      <c r="D10" s="20"/>
      <c r="E10" s="26" t="s">
        <v>199</v>
      </c>
      <c r="F10" s="20"/>
      <c r="G10" s="26" t="s">
        <v>199</v>
      </c>
      <c r="H10" s="20"/>
      <c r="I10" s="21"/>
      <c r="J10" s="21"/>
    </row>
    <row r="11" spans="1:10" ht="14.25">
      <c r="A11" s="21"/>
      <c r="B11" s="21"/>
      <c r="C11" s="21"/>
      <c r="D11" s="21"/>
      <c r="E11" s="26" t="s">
        <v>200</v>
      </c>
      <c r="F11" s="21"/>
      <c r="G11" s="26" t="s">
        <v>200</v>
      </c>
      <c r="H11" s="21"/>
      <c r="I11" s="21"/>
      <c r="J11" s="21"/>
    </row>
    <row r="12" spans="1:10" ht="14.25">
      <c r="A12" s="21"/>
      <c r="B12" s="21"/>
      <c r="C12" s="21"/>
      <c r="D12" s="21"/>
      <c r="E12" s="21" t="s">
        <v>201</v>
      </c>
      <c r="F12" s="21"/>
      <c r="G12" s="21" t="s">
        <v>201</v>
      </c>
      <c r="H12" s="21"/>
      <c r="I12" s="21"/>
      <c r="J12" s="21"/>
    </row>
    <row r="13" spans="1:10" ht="14.25">
      <c r="A13" s="21"/>
      <c r="B13" s="21"/>
      <c r="C13" s="21"/>
      <c r="D13" s="21"/>
      <c r="E13" s="44" t="s">
        <v>198</v>
      </c>
      <c r="F13" s="21"/>
      <c r="G13" s="44" t="s">
        <v>198</v>
      </c>
      <c r="H13" s="21"/>
      <c r="I13" s="21"/>
      <c r="J13" s="21"/>
    </row>
    <row r="14" spans="1:10" ht="14.25">
      <c r="A14" s="20"/>
      <c r="B14" s="21"/>
      <c r="C14" s="21"/>
      <c r="D14" s="20"/>
      <c r="E14" s="20" t="s">
        <v>202</v>
      </c>
      <c r="F14" s="21"/>
      <c r="G14" s="20" t="s">
        <v>202</v>
      </c>
      <c r="H14" s="21"/>
      <c r="I14" s="21"/>
      <c r="J14" s="21"/>
    </row>
    <row r="15" spans="1:10" ht="14.25">
      <c r="A15" s="96"/>
      <c r="B15" s="39"/>
      <c r="C15" s="20"/>
      <c r="D15" s="20" t="s">
        <v>203</v>
      </c>
      <c r="E15" s="39" t="s">
        <v>80</v>
      </c>
      <c r="F15" s="39"/>
      <c r="G15" s="39" t="s">
        <v>80</v>
      </c>
      <c r="H15" s="20"/>
      <c r="I15" s="21"/>
      <c r="J15" s="21"/>
    </row>
    <row r="16" spans="1:10" ht="14.25">
      <c r="A16" s="20"/>
      <c r="B16" s="20"/>
      <c r="C16" s="20"/>
      <c r="E16" s="20" t="s">
        <v>194</v>
      </c>
      <c r="F16" s="20"/>
      <c r="G16" s="20" t="s">
        <v>194</v>
      </c>
      <c r="H16" s="20"/>
      <c r="I16" s="21"/>
      <c r="J16" s="21"/>
    </row>
    <row r="17" spans="1:10" ht="14.25">
      <c r="A17" s="20"/>
      <c r="B17" s="42" t="s">
        <v>15</v>
      </c>
      <c r="C17" s="20"/>
      <c r="D17" s="20"/>
      <c r="E17" s="41" t="s">
        <v>195</v>
      </c>
      <c r="F17" s="42" t="s">
        <v>15</v>
      </c>
      <c r="G17" s="41" t="s">
        <v>195</v>
      </c>
      <c r="H17" s="20"/>
      <c r="I17" s="21"/>
      <c r="J17" s="21"/>
    </row>
    <row r="18" spans="1:10" ht="14.25">
      <c r="A18" s="20"/>
      <c r="B18" s="43"/>
      <c r="C18" s="20"/>
      <c r="D18" s="20"/>
      <c r="E18" s="26" t="s">
        <v>196</v>
      </c>
      <c r="F18" s="43"/>
      <c r="G18" s="26" t="s">
        <v>196</v>
      </c>
      <c r="H18" s="20"/>
      <c r="I18" s="21"/>
      <c r="J18" s="21"/>
    </row>
    <row r="19" spans="1:10" ht="14.25">
      <c r="A19" s="20"/>
      <c r="B19" s="43"/>
      <c r="C19" s="20"/>
      <c r="D19" s="20"/>
      <c r="E19" s="44" t="s">
        <v>197</v>
      </c>
      <c r="F19" s="43"/>
      <c r="G19" s="44" t="s">
        <v>197</v>
      </c>
      <c r="H19" s="20"/>
      <c r="I19" s="21"/>
      <c r="J19" s="21"/>
    </row>
    <row r="20" spans="1:10" ht="14.25">
      <c r="A20" s="20"/>
      <c r="B20" s="21"/>
      <c r="C20" s="20"/>
      <c r="D20" s="20"/>
      <c r="E20" s="44" t="s">
        <v>198</v>
      </c>
      <c r="F20" s="21"/>
      <c r="G20" s="44" t="s">
        <v>198</v>
      </c>
      <c r="H20" s="20"/>
      <c r="I20" s="21"/>
      <c r="J20" s="21"/>
    </row>
    <row r="21" spans="1:10" ht="14.25">
      <c r="A21" s="20"/>
      <c r="B21" s="20"/>
      <c r="C21" s="20"/>
      <c r="D21" s="20"/>
      <c r="E21" s="26" t="s">
        <v>199</v>
      </c>
      <c r="F21" s="20"/>
      <c r="G21" s="26" t="s">
        <v>199</v>
      </c>
      <c r="H21" s="20"/>
      <c r="I21" s="21"/>
      <c r="J21" s="21"/>
    </row>
    <row r="22" spans="1:10" ht="14.25">
      <c r="A22" s="20"/>
      <c r="B22" s="21"/>
      <c r="C22" s="20"/>
      <c r="D22" s="20"/>
      <c r="E22" s="26" t="s">
        <v>200</v>
      </c>
      <c r="F22" s="21"/>
      <c r="G22" s="26" t="s">
        <v>200</v>
      </c>
      <c r="H22" s="20"/>
      <c r="I22" s="21"/>
      <c r="J22" s="21"/>
    </row>
    <row r="23" spans="1:10" ht="14.25">
      <c r="A23" s="20"/>
      <c r="B23" s="21"/>
      <c r="C23" s="20"/>
      <c r="D23" s="20"/>
      <c r="E23" s="21" t="s">
        <v>201</v>
      </c>
      <c r="F23" s="21"/>
      <c r="G23" s="21" t="s">
        <v>201</v>
      </c>
      <c r="H23" s="20"/>
      <c r="I23" s="21"/>
      <c r="J23" s="21"/>
    </row>
    <row r="24" spans="1:10" ht="14.25">
      <c r="A24" s="20"/>
      <c r="B24" s="21"/>
      <c r="C24" s="20"/>
      <c r="D24" s="20"/>
      <c r="E24" s="44" t="s">
        <v>198</v>
      </c>
      <c r="F24" s="21"/>
      <c r="G24" s="44" t="s">
        <v>198</v>
      </c>
      <c r="H24" s="20"/>
      <c r="I24" s="21"/>
      <c r="J24" s="21"/>
    </row>
    <row r="25" spans="1:10" ht="14.25">
      <c r="A25" s="20"/>
      <c r="B25" s="21"/>
      <c r="C25" s="20"/>
      <c r="D25" s="20"/>
      <c r="E25" s="20" t="s">
        <v>202</v>
      </c>
      <c r="F25" s="21"/>
      <c r="G25" s="20" t="s">
        <v>202</v>
      </c>
      <c r="H25" s="20"/>
      <c r="I25" s="21"/>
      <c r="J25" s="21"/>
    </row>
    <row r="26" spans="1:10" ht="14.25">
      <c r="A26" s="20"/>
      <c r="B26" s="20"/>
      <c r="C26" s="20"/>
      <c r="D26" s="20"/>
      <c r="E26" s="21"/>
      <c r="F26" s="20"/>
      <c r="G26" s="20"/>
      <c r="H26" s="20"/>
      <c r="I26" s="21"/>
      <c r="J26" s="21"/>
    </row>
    <row r="27" spans="1:10" ht="14.25">
      <c r="A27" s="21"/>
      <c r="B27" s="20"/>
      <c r="C27" s="20"/>
      <c r="D27" s="96" t="s">
        <v>257</v>
      </c>
      <c r="E27" s="19"/>
      <c r="F27" s="20"/>
      <c r="G27" s="20"/>
      <c r="H27" s="20"/>
      <c r="I27" s="21"/>
      <c r="J27" s="21"/>
    </row>
    <row r="28" spans="1:10" s="81" customFormat="1" ht="14.25">
      <c r="A28" s="79" t="s">
        <v>80</v>
      </c>
      <c r="B28" s="98">
        <f>SUM(B4:B27)</f>
        <v>0</v>
      </c>
      <c r="C28" s="98">
        <f>SUM(C4:C27)</f>
        <v>0</v>
      </c>
      <c r="D28" s="80" t="s">
        <v>80</v>
      </c>
      <c r="E28" s="80"/>
      <c r="F28" s="80"/>
      <c r="G28" s="66"/>
      <c r="H28" s="66"/>
      <c r="I28" s="66"/>
      <c r="J28" s="66"/>
    </row>
    <row r="29" spans="1:10" s="24" customFormat="1" ht="18" customHeight="1">
      <c r="A29" s="129" t="s">
        <v>255</v>
      </c>
      <c r="B29" s="129"/>
      <c r="C29" s="129"/>
      <c r="D29" s="129"/>
      <c r="E29" s="129"/>
      <c r="F29" s="129"/>
      <c r="G29" s="129"/>
      <c r="H29" s="129"/>
      <c r="I29" s="129"/>
      <c r="J29" s="129"/>
    </row>
    <row r="30" ht="14.25">
      <c r="A30" s="5" t="s">
        <v>323</v>
      </c>
    </row>
    <row r="31" ht="14.25">
      <c r="A31" s="5" t="s">
        <v>204</v>
      </c>
    </row>
  </sheetData>
  <mergeCells count="2">
    <mergeCell ref="A29:J29"/>
    <mergeCell ref="A1:J1"/>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82" r:id="rId1"/>
</worksheet>
</file>

<file path=xl/worksheets/sheet6.xml><?xml version="1.0" encoding="utf-8"?>
<worksheet xmlns="http://schemas.openxmlformats.org/spreadsheetml/2006/main" xmlns:r="http://schemas.openxmlformats.org/officeDocument/2006/relationships">
  <sheetPr>
    <pageSetUpPr fitToPage="1"/>
  </sheetPr>
  <dimension ref="A1:AC21"/>
  <sheetViews>
    <sheetView workbookViewId="0" topLeftCell="A1">
      <selection activeCell="AE18" sqref="AE18"/>
    </sheetView>
  </sheetViews>
  <sheetFormatPr defaultColWidth="9.00390625" defaultRowHeight="14.25"/>
  <cols>
    <col min="1" max="3" width="2.75390625" style="45" customWidth="1"/>
    <col min="4" max="4" width="28.25390625" style="45" customWidth="1"/>
    <col min="5" max="5" width="7.50390625" style="45" customWidth="1"/>
    <col min="6" max="6" width="14.00390625" style="45" customWidth="1"/>
    <col min="7" max="7" width="1.75390625" style="45" customWidth="1"/>
    <col min="8" max="8" width="2.625" style="45" customWidth="1"/>
    <col min="9" max="9" width="1.875" style="45" customWidth="1"/>
    <col min="10" max="10" width="3.25390625" style="45" customWidth="1"/>
    <col min="11" max="11" width="7.50390625" style="45" customWidth="1"/>
    <col min="12" max="12" width="3.25390625" style="45" customWidth="1"/>
    <col min="13" max="13" width="3.125" style="45" customWidth="1"/>
    <col min="14" max="14" width="2.875" style="45" customWidth="1"/>
    <col min="15" max="15" width="12.375" style="45" customWidth="1"/>
    <col min="16" max="16" width="3.50390625" style="45" customWidth="1"/>
    <col min="17" max="17" width="1.37890625" style="45" customWidth="1"/>
    <col min="18" max="18" width="1.00390625" style="45" customWidth="1"/>
    <col min="19" max="19" width="3.75390625" style="45" customWidth="1"/>
    <col min="20" max="20" width="9.375" style="45" customWidth="1"/>
    <col min="21" max="21" width="1.00390625" style="45" customWidth="1"/>
    <col min="22" max="22" width="4.375" style="45" customWidth="1"/>
    <col min="23" max="23" width="3.125" style="45" customWidth="1"/>
    <col min="24" max="24" width="1.25" style="45" customWidth="1"/>
    <col min="25" max="25" width="6.625" style="45" customWidth="1"/>
    <col min="26" max="26" width="5.00390625" style="45" customWidth="1"/>
    <col min="27" max="27" width="3.625" style="45" customWidth="1"/>
    <col min="28" max="28" width="2.25390625" style="45" customWidth="1"/>
    <col min="29" max="29" width="14.00390625" style="45" customWidth="1"/>
    <col min="30" max="30" width="8.50390625" style="45" customWidth="1"/>
    <col min="31" max="16384" width="9.00390625" style="45" customWidth="1"/>
  </cols>
  <sheetData>
    <row r="1" spans="1:29" s="73" customFormat="1" ht="18.75">
      <c r="A1" s="144" t="s">
        <v>279</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row>
    <row r="2" spans="1:29" ht="14.25">
      <c r="A2" s="45" t="s">
        <v>140</v>
      </c>
      <c r="M2" s="46"/>
      <c r="AC2" s="47" t="s">
        <v>82</v>
      </c>
    </row>
    <row r="3" spans="1:29" ht="15" customHeight="1">
      <c r="A3" s="140" t="s">
        <v>17</v>
      </c>
      <c r="B3" s="140" t="s">
        <v>15</v>
      </c>
      <c r="C3" s="140" t="s">
        <v>15</v>
      </c>
      <c r="D3" s="140" t="s">
        <v>15</v>
      </c>
      <c r="E3" s="140" t="s">
        <v>132</v>
      </c>
      <c r="F3" s="140" t="s">
        <v>15</v>
      </c>
      <c r="G3" s="140" t="s">
        <v>133</v>
      </c>
      <c r="H3" s="140" t="s">
        <v>15</v>
      </c>
      <c r="I3" s="140" t="s">
        <v>15</v>
      </c>
      <c r="J3" s="140" t="s">
        <v>15</v>
      </c>
      <c r="K3" s="140" t="s">
        <v>15</v>
      </c>
      <c r="L3" s="140" t="s">
        <v>15</v>
      </c>
      <c r="M3" s="140" t="s">
        <v>134</v>
      </c>
      <c r="N3" s="140" t="s">
        <v>15</v>
      </c>
      <c r="O3" s="140" t="s">
        <v>15</v>
      </c>
      <c r="P3" s="140" t="s">
        <v>15</v>
      </c>
      <c r="Q3" s="140" t="s">
        <v>15</v>
      </c>
      <c r="R3" s="140" t="s">
        <v>15</v>
      </c>
      <c r="S3" s="140" t="s">
        <v>15</v>
      </c>
      <c r="T3" s="140" t="s">
        <v>15</v>
      </c>
      <c r="U3" s="140" t="s">
        <v>15</v>
      </c>
      <c r="V3" s="140" t="s">
        <v>15</v>
      </c>
      <c r="W3" s="140" t="s">
        <v>15</v>
      </c>
      <c r="X3" s="140" t="s">
        <v>15</v>
      </c>
      <c r="Y3" s="140" t="s">
        <v>15</v>
      </c>
      <c r="Z3" s="140" t="s">
        <v>15</v>
      </c>
      <c r="AA3" s="140" t="s">
        <v>135</v>
      </c>
      <c r="AB3" s="140" t="s">
        <v>15</v>
      </c>
      <c r="AC3" s="140" t="s">
        <v>15</v>
      </c>
    </row>
    <row r="4" spans="1:29" ht="15" customHeight="1">
      <c r="A4" s="140" t="s">
        <v>136</v>
      </c>
      <c r="B4" s="140" t="s">
        <v>15</v>
      </c>
      <c r="C4" s="140" t="s">
        <v>15</v>
      </c>
      <c r="D4" s="140" t="s">
        <v>78</v>
      </c>
      <c r="E4" s="140" t="s">
        <v>77</v>
      </c>
      <c r="F4" s="140" t="s">
        <v>281</v>
      </c>
      <c r="G4" s="140" t="s">
        <v>79</v>
      </c>
      <c r="H4" s="140" t="s">
        <v>15</v>
      </c>
      <c r="I4" s="140" t="s">
        <v>15</v>
      </c>
      <c r="J4" s="140" t="s">
        <v>280</v>
      </c>
      <c r="K4" s="140" t="s">
        <v>15</v>
      </c>
      <c r="L4" s="140" t="s">
        <v>15</v>
      </c>
      <c r="M4" s="140" t="s">
        <v>77</v>
      </c>
      <c r="N4" s="140" t="s">
        <v>15</v>
      </c>
      <c r="O4" s="140" t="s">
        <v>280</v>
      </c>
      <c r="P4" s="140" t="s">
        <v>137</v>
      </c>
      <c r="Q4" s="140" t="s">
        <v>15</v>
      </c>
      <c r="R4" s="140" t="s">
        <v>15</v>
      </c>
      <c r="S4" s="140" t="s">
        <v>15</v>
      </c>
      <c r="T4" s="140" t="s">
        <v>15</v>
      </c>
      <c r="U4" s="140" t="s">
        <v>15</v>
      </c>
      <c r="V4" s="140" t="s">
        <v>138</v>
      </c>
      <c r="W4" s="140" t="s">
        <v>15</v>
      </c>
      <c r="X4" s="140" t="s">
        <v>15</v>
      </c>
      <c r="Y4" s="140" t="s">
        <v>15</v>
      </c>
      <c r="Z4" s="140" t="s">
        <v>15</v>
      </c>
      <c r="AA4" s="140" t="s">
        <v>79</v>
      </c>
      <c r="AB4" s="140" t="s">
        <v>15</v>
      </c>
      <c r="AC4" s="140" t="s">
        <v>280</v>
      </c>
    </row>
    <row r="5" spans="1:29" ht="15" customHeight="1">
      <c r="A5" s="140" t="s">
        <v>15</v>
      </c>
      <c r="B5" s="140" t="s">
        <v>15</v>
      </c>
      <c r="C5" s="140" t="s">
        <v>15</v>
      </c>
      <c r="D5" s="140" t="s">
        <v>15</v>
      </c>
      <c r="E5" s="140" t="s">
        <v>15</v>
      </c>
      <c r="F5" s="140" t="s">
        <v>15</v>
      </c>
      <c r="G5" s="140" t="s">
        <v>15</v>
      </c>
      <c r="H5" s="140" t="s">
        <v>15</v>
      </c>
      <c r="I5" s="140" t="s">
        <v>15</v>
      </c>
      <c r="J5" s="140" t="s">
        <v>15</v>
      </c>
      <c r="K5" s="140" t="s">
        <v>15</v>
      </c>
      <c r="L5" s="140" t="s">
        <v>15</v>
      </c>
      <c r="M5" s="140" t="s">
        <v>15</v>
      </c>
      <c r="N5" s="140" t="s">
        <v>15</v>
      </c>
      <c r="O5" s="140" t="s">
        <v>15</v>
      </c>
      <c r="P5" s="140" t="s">
        <v>79</v>
      </c>
      <c r="Q5" s="140" t="s">
        <v>15</v>
      </c>
      <c r="R5" s="140" t="s">
        <v>15</v>
      </c>
      <c r="S5" s="140" t="s">
        <v>280</v>
      </c>
      <c r="T5" s="140" t="s">
        <v>15</v>
      </c>
      <c r="U5" s="140" t="s">
        <v>15</v>
      </c>
      <c r="V5" s="140" t="s">
        <v>79</v>
      </c>
      <c r="W5" s="140" t="s">
        <v>79</v>
      </c>
      <c r="X5" s="140" t="s">
        <v>280</v>
      </c>
      <c r="Y5" s="140" t="s">
        <v>15</v>
      </c>
      <c r="Z5" s="140" t="s">
        <v>15</v>
      </c>
      <c r="AA5" s="140" t="s">
        <v>15</v>
      </c>
      <c r="AB5" s="140" t="s">
        <v>15</v>
      </c>
      <c r="AC5" s="140" t="s">
        <v>15</v>
      </c>
    </row>
    <row r="6" spans="1:29" ht="30.75" customHeight="1">
      <c r="A6" s="140" t="s">
        <v>15</v>
      </c>
      <c r="B6" s="140" t="s">
        <v>15</v>
      </c>
      <c r="C6" s="140" t="s">
        <v>15</v>
      </c>
      <c r="D6" s="140" t="s">
        <v>15</v>
      </c>
      <c r="E6" s="140" t="s">
        <v>15</v>
      </c>
      <c r="F6" s="140" t="s">
        <v>15</v>
      </c>
      <c r="G6" s="140" t="s">
        <v>15</v>
      </c>
      <c r="H6" s="140" t="s">
        <v>15</v>
      </c>
      <c r="I6" s="140" t="s">
        <v>15</v>
      </c>
      <c r="J6" s="140" t="s">
        <v>15</v>
      </c>
      <c r="K6" s="140" t="s">
        <v>15</v>
      </c>
      <c r="L6" s="140" t="s">
        <v>15</v>
      </c>
      <c r="M6" s="140" t="s">
        <v>15</v>
      </c>
      <c r="N6" s="140" t="s">
        <v>15</v>
      </c>
      <c r="O6" s="140" t="s">
        <v>15</v>
      </c>
      <c r="P6" s="140" t="s">
        <v>15</v>
      </c>
      <c r="Q6" s="140" t="s">
        <v>15</v>
      </c>
      <c r="R6" s="140" t="s">
        <v>15</v>
      </c>
      <c r="S6" s="140" t="s">
        <v>139</v>
      </c>
      <c r="T6" s="140" t="s">
        <v>15</v>
      </c>
      <c r="U6" s="140" t="s">
        <v>15</v>
      </c>
      <c r="V6" s="140" t="s">
        <v>15</v>
      </c>
      <c r="W6" s="140" t="s">
        <v>15</v>
      </c>
      <c r="X6" s="140" t="s">
        <v>15</v>
      </c>
      <c r="Y6" s="140" t="s">
        <v>15</v>
      </c>
      <c r="Z6" s="140" t="s">
        <v>15</v>
      </c>
      <c r="AA6" s="140" t="s">
        <v>15</v>
      </c>
      <c r="AB6" s="140" t="s">
        <v>15</v>
      </c>
      <c r="AC6" s="140" t="s">
        <v>15</v>
      </c>
    </row>
    <row r="7" spans="1:29" ht="15" customHeight="1">
      <c r="A7" s="74" t="s">
        <v>205</v>
      </c>
      <c r="B7" s="74" t="s">
        <v>206</v>
      </c>
      <c r="C7" s="74" t="s">
        <v>141</v>
      </c>
      <c r="D7" s="74" t="s">
        <v>77</v>
      </c>
      <c r="E7" s="52"/>
      <c r="F7" s="52"/>
      <c r="G7" s="152"/>
      <c r="H7" s="152"/>
      <c r="I7" s="152"/>
      <c r="J7" s="152"/>
      <c r="K7" s="152"/>
      <c r="L7" s="152"/>
      <c r="M7" s="152"/>
      <c r="N7" s="152"/>
      <c r="O7" s="52"/>
      <c r="P7" s="152"/>
      <c r="Q7" s="152"/>
      <c r="R7" s="152"/>
      <c r="S7" s="152" t="s">
        <v>15</v>
      </c>
      <c r="T7" s="152" t="s">
        <v>15</v>
      </c>
      <c r="U7" s="152" t="s">
        <v>15</v>
      </c>
      <c r="V7" s="152" t="s">
        <v>15</v>
      </c>
      <c r="W7" s="152" t="s">
        <v>15</v>
      </c>
      <c r="X7" s="152" t="s">
        <v>15</v>
      </c>
      <c r="Y7" s="152" t="s">
        <v>15</v>
      </c>
      <c r="Z7" s="152" t="s">
        <v>15</v>
      </c>
      <c r="AA7" s="152" t="s">
        <v>15</v>
      </c>
      <c r="AB7" s="152" t="s">
        <v>15</v>
      </c>
      <c r="AC7" s="52" t="s">
        <v>15</v>
      </c>
    </row>
    <row r="8" spans="1:29" ht="15" customHeight="1">
      <c r="A8" s="139" t="s">
        <v>15</v>
      </c>
      <c r="B8" s="139" t="s">
        <v>15</v>
      </c>
      <c r="C8" s="139" t="s">
        <v>15</v>
      </c>
      <c r="D8" s="75" t="s">
        <v>15</v>
      </c>
      <c r="E8" s="52"/>
      <c r="F8" s="52"/>
      <c r="G8" s="152"/>
      <c r="H8" s="152"/>
      <c r="I8" s="152"/>
      <c r="J8" s="152"/>
      <c r="K8" s="152"/>
      <c r="L8" s="152"/>
      <c r="M8" s="152"/>
      <c r="N8" s="152"/>
      <c r="O8" s="52"/>
      <c r="P8" s="152"/>
      <c r="Q8" s="152"/>
      <c r="R8" s="152"/>
      <c r="S8" s="152" t="s">
        <v>15</v>
      </c>
      <c r="T8" s="152" t="s">
        <v>15</v>
      </c>
      <c r="U8" s="152" t="s">
        <v>15</v>
      </c>
      <c r="V8" s="152" t="s">
        <v>15</v>
      </c>
      <c r="W8" s="152" t="s">
        <v>15</v>
      </c>
      <c r="X8" s="152" t="s">
        <v>15</v>
      </c>
      <c r="Y8" s="152" t="s">
        <v>15</v>
      </c>
      <c r="Z8" s="152" t="s">
        <v>15</v>
      </c>
      <c r="AA8" s="152" t="s">
        <v>15</v>
      </c>
      <c r="AB8" s="152" t="s">
        <v>15</v>
      </c>
      <c r="AC8" s="52" t="s">
        <v>15</v>
      </c>
    </row>
    <row r="9" spans="1:29" ht="15" customHeight="1">
      <c r="A9" s="139" t="s">
        <v>15</v>
      </c>
      <c r="B9" s="139" t="s">
        <v>15</v>
      </c>
      <c r="C9" s="139" t="s">
        <v>15</v>
      </c>
      <c r="D9" s="75" t="s">
        <v>15</v>
      </c>
      <c r="E9" s="52"/>
      <c r="F9" s="52"/>
      <c r="G9" s="152"/>
      <c r="H9" s="152"/>
      <c r="I9" s="152"/>
      <c r="J9" s="152"/>
      <c r="K9" s="152"/>
      <c r="L9" s="152"/>
      <c r="M9" s="152"/>
      <c r="N9" s="152"/>
      <c r="O9" s="52"/>
      <c r="P9" s="152"/>
      <c r="Q9" s="152"/>
      <c r="R9" s="152"/>
      <c r="S9" s="152" t="s">
        <v>15</v>
      </c>
      <c r="T9" s="152" t="s">
        <v>15</v>
      </c>
      <c r="U9" s="152" t="s">
        <v>15</v>
      </c>
      <c r="V9" s="152" t="s">
        <v>15</v>
      </c>
      <c r="W9" s="152" t="s">
        <v>15</v>
      </c>
      <c r="X9" s="152" t="s">
        <v>15</v>
      </c>
      <c r="Y9" s="152" t="s">
        <v>15</v>
      </c>
      <c r="Z9" s="152" t="s">
        <v>15</v>
      </c>
      <c r="AA9" s="152" t="s">
        <v>15</v>
      </c>
      <c r="AB9" s="152" t="s">
        <v>15</v>
      </c>
      <c r="AC9" s="52" t="s">
        <v>15</v>
      </c>
    </row>
    <row r="10" spans="1:29" ht="15" customHeight="1">
      <c r="A10" s="139" t="s">
        <v>15</v>
      </c>
      <c r="B10" s="139" t="s">
        <v>15</v>
      </c>
      <c r="C10" s="139" t="s">
        <v>15</v>
      </c>
      <c r="D10" s="75" t="s">
        <v>15</v>
      </c>
      <c r="E10" s="52"/>
      <c r="F10" s="52"/>
      <c r="G10" s="152"/>
      <c r="H10" s="152"/>
      <c r="I10" s="152"/>
      <c r="J10" s="152"/>
      <c r="K10" s="152"/>
      <c r="L10" s="152"/>
      <c r="M10" s="152"/>
      <c r="N10" s="152"/>
      <c r="O10" s="52"/>
      <c r="P10" s="152"/>
      <c r="Q10" s="152"/>
      <c r="R10" s="152"/>
      <c r="S10" s="152" t="s">
        <v>15</v>
      </c>
      <c r="T10" s="152" t="s">
        <v>15</v>
      </c>
      <c r="U10" s="152" t="s">
        <v>15</v>
      </c>
      <c r="V10" s="152" t="s">
        <v>15</v>
      </c>
      <c r="W10" s="152" t="s">
        <v>15</v>
      </c>
      <c r="X10" s="152" t="s">
        <v>15</v>
      </c>
      <c r="Y10" s="152" t="s">
        <v>15</v>
      </c>
      <c r="Z10" s="152" t="s">
        <v>15</v>
      </c>
      <c r="AA10" s="152" t="s">
        <v>15</v>
      </c>
      <c r="AB10" s="152" t="s">
        <v>15</v>
      </c>
      <c r="AC10" s="52" t="s">
        <v>15</v>
      </c>
    </row>
    <row r="11" spans="1:29" ht="15" customHeight="1">
      <c r="A11" s="139" t="s">
        <v>15</v>
      </c>
      <c r="B11" s="139" t="s">
        <v>15</v>
      </c>
      <c r="C11" s="139" t="s">
        <v>15</v>
      </c>
      <c r="D11" s="75" t="s">
        <v>15</v>
      </c>
      <c r="E11" s="52"/>
      <c r="F11" s="52"/>
      <c r="G11" s="152"/>
      <c r="H11" s="152"/>
      <c r="I11" s="152"/>
      <c r="J11" s="152"/>
      <c r="K11" s="152"/>
      <c r="L11" s="152"/>
      <c r="M11" s="152"/>
      <c r="N11" s="152"/>
      <c r="O11" s="52"/>
      <c r="P11" s="152"/>
      <c r="Q11" s="152"/>
      <c r="R11" s="152"/>
      <c r="S11" s="152" t="s">
        <v>15</v>
      </c>
      <c r="T11" s="152" t="s">
        <v>15</v>
      </c>
      <c r="U11" s="152" t="s">
        <v>15</v>
      </c>
      <c r="V11" s="152" t="s">
        <v>15</v>
      </c>
      <c r="W11" s="152" t="s">
        <v>15</v>
      </c>
      <c r="X11" s="152" t="s">
        <v>15</v>
      </c>
      <c r="Y11" s="152" t="s">
        <v>15</v>
      </c>
      <c r="Z11" s="152" t="s">
        <v>15</v>
      </c>
      <c r="AA11" s="152" t="s">
        <v>15</v>
      </c>
      <c r="AB11" s="152" t="s">
        <v>15</v>
      </c>
      <c r="AC11" s="52" t="s">
        <v>15</v>
      </c>
    </row>
    <row r="12" spans="1:29" ht="15" customHeight="1">
      <c r="A12" s="139" t="s">
        <v>15</v>
      </c>
      <c r="B12" s="139" t="s">
        <v>15</v>
      </c>
      <c r="C12" s="139" t="s">
        <v>15</v>
      </c>
      <c r="D12" s="75" t="s">
        <v>15</v>
      </c>
      <c r="E12" s="52"/>
      <c r="F12" s="52"/>
      <c r="G12" s="152"/>
      <c r="H12" s="152"/>
      <c r="I12" s="152"/>
      <c r="J12" s="152"/>
      <c r="K12" s="152"/>
      <c r="L12" s="152"/>
      <c r="M12" s="152"/>
      <c r="N12" s="152"/>
      <c r="O12" s="52"/>
      <c r="P12" s="152"/>
      <c r="Q12" s="152"/>
      <c r="R12" s="152"/>
      <c r="S12" s="152" t="s">
        <v>15</v>
      </c>
      <c r="T12" s="152" t="s">
        <v>15</v>
      </c>
      <c r="U12" s="152" t="s">
        <v>15</v>
      </c>
      <c r="V12" s="152" t="s">
        <v>15</v>
      </c>
      <c r="W12" s="152" t="s">
        <v>15</v>
      </c>
      <c r="X12" s="152" t="s">
        <v>15</v>
      </c>
      <c r="Y12" s="152" t="s">
        <v>15</v>
      </c>
      <c r="Z12" s="152" t="s">
        <v>15</v>
      </c>
      <c r="AA12" s="152" t="s">
        <v>15</v>
      </c>
      <c r="AB12" s="152" t="s">
        <v>15</v>
      </c>
      <c r="AC12" s="52" t="s">
        <v>15</v>
      </c>
    </row>
    <row r="13" spans="1:29" ht="15" customHeight="1">
      <c r="A13" s="135" t="s">
        <v>83</v>
      </c>
      <c r="B13" s="135"/>
      <c r="C13" s="135"/>
      <c r="D13" s="135"/>
      <c r="E13" s="52"/>
      <c r="F13" s="52"/>
      <c r="G13" s="135"/>
      <c r="H13" s="135"/>
      <c r="I13" s="135"/>
      <c r="J13" s="135"/>
      <c r="K13" s="135"/>
      <c r="L13" s="135"/>
      <c r="M13" s="135"/>
      <c r="N13" s="135"/>
      <c r="O13" s="52"/>
      <c r="P13" s="135"/>
      <c r="Q13" s="135"/>
      <c r="R13" s="135"/>
      <c r="S13" s="135"/>
      <c r="T13" s="135"/>
      <c r="U13" s="135"/>
      <c r="V13" s="135"/>
      <c r="W13" s="135"/>
      <c r="X13" s="135"/>
      <c r="Y13" s="135"/>
      <c r="Z13" s="135"/>
      <c r="AA13" s="135"/>
      <c r="AB13" s="135"/>
      <c r="AC13" s="52"/>
    </row>
    <row r="14" spans="1:29" ht="15" customHeight="1">
      <c r="A14" s="135" t="s">
        <v>256</v>
      </c>
      <c r="B14" s="135"/>
      <c r="C14" s="135"/>
      <c r="D14" s="135"/>
      <c r="E14" s="52"/>
      <c r="F14" s="52" t="s">
        <v>15</v>
      </c>
      <c r="G14" s="152" t="s">
        <v>15</v>
      </c>
      <c r="H14" s="152" t="s">
        <v>15</v>
      </c>
      <c r="I14" s="152" t="s">
        <v>15</v>
      </c>
      <c r="J14" s="152" t="s">
        <v>15</v>
      </c>
      <c r="K14" s="152" t="s">
        <v>15</v>
      </c>
      <c r="L14" s="152" t="s">
        <v>15</v>
      </c>
      <c r="M14" s="152"/>
      <c r="N14" s="152"/>
      <c r="O14" s="52" t="s">
        <v>15</v>
      </c>
      <c r="P14" s="152" t="s">
        <v>15</v>
      </c>
      <c r="Q14" s="152" t="s">
        <v>15</v>
      </c>
      <c r="R14" s="152" t="s">
        <v>15</v>
      </c>
      <c r="S14" s="152" t="s">
        <v>15</v>
      </c>
      <c r="T14" s="152" t="s">
        <v>15</v>
      </c>
      <c r="U14" s="152" t="s">
        <v>15</v>
      </c>
      <c r="V14" s="152" t="s">
        <v>15</v>
      </c>
      <c r="W14" s="152" t="s">
        <v>15</v>
      </c>
      <c r="X14" s="152" t="s">
        <v>15</v>
      </c>
      <c r="Y14" s="152" t="s">
        <v>15</v>
      </c>
      <c r="Z14" s="152" t="s">
        <v>15</v>
      </c>
      <c r="AA14" s="152" t="s">
        <v>15</v>
      </c>
      <c r="AB14" s="152" t="s">
        <v>15</v>
      </c>
      <c r="AC14" s="52" t="s">
        <v>15</v>
      </c>
    </row>
    <row r="15" spans="1:29" s="24" customFormat="1" ht="18" customHeight="1">
      <c r="A15" s="129" t="s">
        <v>241</v>
      </c>
      <c r="B15" s="129"/>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row>
    <row r="16" spans="1:29" ht="15" customHeight="1">
      <c r="A16" s="151" t="s">
        <v>324</v>
      </c>
      <c r="B16" s="151"/>
      <c r="C16" s="151"/>
      <c r="D16" s="151"/>
      <c r="E16" s="151"/>
      <c r="F16" s="151"/>
      <c r="G16" s="151"/>
      <c r="H16" s="151"/>
      <c r="I16" s="110" t="s">
        <v>15</v>
      </c>
      <c r="J16" s="150" t="s">
        <v>15</v>
      </c>
      <c r="K16" s="150" t="s">
        <v>15</v>
      </c>
      <c r="L16" s="150" t="s">
        <v>15</v>
      </c>
      <c r="M16" s="76" t="s">
        <v>15</v>
      </c>
      <c r="N16" s="76" t="s">
        <v>15</v>
      </c>
      <c r="O16" s="76" t="s">
        <v>15</v>
      </c>
      <c r="P16" s="150" t="s">
        <v>15</v>
      </c>
      <c r="Q16" s="150" t="s">
        <v>15</v>
      </c>
      <c r="R16" s="150" t="s">
        <v>15</v>
      </c>
      <c r="S16" s="150" t="s">
        <v>15</v>
      </c>
      <c r="T16" s="150" t="s">
        <v>15</v>
      </c>
      <c r="U16" s="150" t="s">
        <v>15</v>
      </c>
      <c r="V16" s="76" t="s">
        <v>15</v>
      </c>
      <c r="W16" s="76" t="s">
        <v>15</v>
      </c>
      <c r="X16" s="150" t="s">
        <v>15</v>
      </c>
      <c r="Y16" s="150" t="s">
        <v>15</v>
      </c>
      <c r="Z16" s="76" t="s">
        <v>15</v>
      </c>
      <c r="AA16" s="76" t="s">
        <v>15</v>
      </c>
      <c r="AB16" s="76" t="s">
        <v>15</v>
      </c>
      <c r="AC16" s="76" t="s">
        <v>15</v>
      </c>
    </row>
    <row r="17" spans="1:29" s="6" customFormat="1" ht="33.75" customHeight="1">
      <c r="A17" s="145" t="s">
        <v>335</v>
      </c>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row>
    <row r="18" spans="1:29" s="6" customFormat="1" ht="18" customHeight="1">
      <c r="A18" s="147" t="s">
        <v>325</v>
      </c>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row>
    <row r="19" spans="1:29" ht="18" customHeight="1">
      <c r="A19" s="147" t="s">
        <v>282</v>
      </c>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9"/>
    </row>
    <row r="20" spans="1:4" ht="14.25">
      <c r="A20" s="6"/>
      <c r="B20" s="6"/>
      <c r="C20" s="6"/>
      <c r="D20" s="6"/>
    </row>
    <row r="21" ht="14.25">
      <c r="M21" s="46"/>
    </row>
  </sheetData>
  <mergeCells count="102">
    <mergeCell ref="AA3:AC3"/>
    <mergeCell ref="A4:C6"/>
    <mergeCell ref="D4:D6"/>
    <mergeCell ref="E4:E6"/>
    <mergeCell ref="F4:F6"/>
    <mergeCell ref="A3:D3"/>
    <mergeCell ref="E3:F3"/>
    <mergeCell ref="G3:L3"/>
    <mergeCell ref="M3:Z3"/>
    <mergeCell ref="G4:I6"/>
    <mergeCell ref="J4:L6"/>
    <mergeCell ref="M4:N6"/>
    <mergeCell ref="O4:O6"/>
    <mergeCell ref="AA4:AB6"/>
    <mergeCell ref="AC4:AC6"/>
    <mergeCell ref="P5:R6"/>
    <mergeCell ref="S5:U6"/>
    <mergeCell ref="V5:W6"/>
    <mergeCell ref="X5:Z6"/>
    <mergeCell ref="S7:U7"/>
    <mergeCell ref="V7:W7"/>
    <mergeCell ref="X7:Z7"/>
    <mergeCell ref="V4:Z4"/>
    <mergeCell ref="P4:U4"/>
    <mergeCell ref="G7:I7"/>
    <mergeCell ref="J7:L7"/>
    <mergeCell ref="M7:N7"/>
    <mergeCell ref="P7:R7"/>
    <mergeCell ref="AA7:AB7"/>
    <mergeCell ref="A8:C8"/>
    <mergeCell ref="G8:I8"/>
    <mergeCell ref="J8:L8"/>
    <mergeCell ref="M8:N8"/>
    <mergeCell ref="P8:R8"/>
    <mergeCell ref="S8:U8"/>
    <mergeCell ref="V8:W8"/>
    <mergeCell ref="X8:Z8"/>
    <mergeCell ref="AA8:AB8"/>
    <mergeCell ref="A9:C9"/>
    <mergeCell ref="G9:I9"/>
    <mergeCell ref="J9:L9"/>
    <mergeCell ref="M9:N9"/>
    <mergeCell ref="P9:R9"/>
    <mergeCell ref="S9:U9"/>
    <mergeCell ref="V9:W9"/>
    <mergeCell ref="X9:Z9"/>
    <mergeCell ref="AA9:AB9"/>
    <mergeCell ref="A10:C10"/>
    <mergeCell ref="G10:I10"/>
    <mergeCell ref="J10:L10"/>
    <mergeCell ref="M10:N10"/>
    <mergeCell ref="P10:R10"/>
    <mergeCell ref="S10:U10"/>
    <mergeCell ref="V10:W10"/>
    <mergeCell ref="X10:Z10"/>
    <mergeCell ref="AA10:AB10"/>
    <mergeCell ref="A11:C11"/>
    <mergeCell ref="G11:I11"/>
    <mergeCell ref="J11:L11"/>
    <mergeCell ref="M11:N11"/>
    <mergeCell ref="A12:C12"/>
    <mergeCell ref="G12:I12"/>
    <mergeCell ref="J12:L12"/>
    <mergeCell ref="M12:N12"/>
    <mergeCell ref="AA11:AB11"/>
    <mergeCell ref="P12:R12"/>
    <mergeCell ref="S12:U12"/>
    <mergeCell ref="V12:W12"/>
    <mergeCell ref="X12:Z12"/>
    <mergeCell ref="AA12:AB12"/>
    <mergeCell ref="P11:R11"/>
    <mergeCell ref="S11:U11"/>
    <mergeCell ref="V11:W11"/>
    <mergeCell ref="X11:Z11"/>
    <mergeCell ref="A15:AC15"/>
    <mergeCell ref="G14:I14"/>
    <mergeCell ref="J14:L14"/>
    <mergeCell ref="M14:N14"/>
    <mergeCell ref="P14:R14"/>
    <mergeCell ref="S14:U14"/>
    <mergeCell ref="V14:W14"/>
    <mergeCell ref="X14:Z14"/>
    <mergeCell ref="A1:AC1"/>
    <mergeCell ref="A14:D14"/>
    <mergeCell ref="A13:D13"/>
    <mergeCell ref="G13:I13"/>
    <mergeCell ref="J13:L13"/>
    <mergeCell ref="M13:N13"/>
    <mergeCell ref="P13:R13"/>
    <mergeCell ref="S13:U13"/>
    <mergeCell ref="V13:W13"/>
    <mergeCell ref="AA14:AB14"/>
    <mergeCell ref="A17:AC17"/>
    <mergeCell ref="A18:AC18"/>
    <mergeCell ref="A19:AC19"/>
    <mergeCell ref="X13:Z13"/>
    <mergeCell ref="AA13:AB13"/>
    <mergeCell ref="J16:L16"/>
    <mergeCell ref="P16:R16"/>
    <mergeCell ref="S16:U16"/>
    <mergeCell ref="A16:H16"/>
    <mergeCell ref="X16:Y16"/>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77" r:id="rId1"/>
</worksheet>
</file>

<file path=xl/worksheets/sheet7.xml><?xml version="1.0" encoding="utf-8"?>
<worksheet xmlns="http://schemas.openxmlformats.org/spreadsheetml/2006/main" xmlns:r="http://schemas.openxmlformats.org/officeDocument/2006/relationships">
  <sheetPr>
    <pageSetUpPr fitToPage="1"/>
  </sheetPr>
  <dimension ref="A1:H19"/>
  <sheetViews>
    <sheetView showGridLines="0" workbookViewId="0" topLeftCell="A1">
      <selection activeCell="A18" sqref="A18:H18"/>
    </sheetView>
  </sheetViews>
  <sheetFormatPr defaultColWidth="9.00390625" defaultRowHeight="14.25"/>
  <cols>
    <col min="1" max="1" width="24.25390625" style="5" customWidth="1"/>
    <col min="2" max="2" width="11.25390625" style="5" customWidth="1"/>
    <col min="3" max="4" width="10.875" style="5" customWidth="1"/>
    <col min="5" max="5" width="21.875" style="37" customWidth="1"/>
    <col min="6" max="6" width="12.125" style="37" customWidth="1"/>
    <col min="7" max="8" width="11.875" style="37" customWidth="1"/>
    <col min="9" max="16384" width="9.00390625" style="5" customWidth="1"/>
  </cols>
  <sheetData>
    <row r="1" spans="1:8" s="72" customFormat="1" ht="18.75">
      <c r="A1" s="117" t="s">
        <v>222</v>
      </c>
      <c r="B1" s="117"/>
      <c r="C1" s="117"/>
      <c r="D1" s="117"/>
      <c r="E1" s="117"/>
      <c r="F1" s="117"/>
      <c r="G1" s="117"/>
      <c r="H1" s="117"/>
    </row>
    <row r="2" spans="1:8" ht="14.25">
      <c r="A2" s="35" t="s">
        <v>249</v>
      </c>
      <c r="B2" s="35"/>
      <c r="C2" s="35"/>
      <c r="D2" s="35"/>
      <c r="E2" s="36"/>
      <c r="F2" s="36"/>
      <c r="H2" s="38" t="s">
        <v>82</v>
      </c>
    </row>
    <row r="3" spans="1:8" ht="28.5">
      <c r="A3" s="39" t="s">
        <v>283</v>
      </c>
      <c r="B3" s="39" t="s">
        <v>83</v>
      </c>
      <c r="C3" s="39" t="s">
        <v>285</v>
      </c>
      <c r="D3" s="39" t="s">
        <v>207</v>
      </c>
      <c r="E3" s="39" t="s">
        <v>284</v>
      </c>
      <c r="F3" s="39" t="s">
        <v>238</v>
      </c>
      <c r="G3" s="39" t="s">
        <v>285</v>
      </c>
      <c r="H3" s="39" t="s">
        <v>207</v>
      </c>
    </row>
    <row r="4" spans="1:8" ht="21.75" customHeight="1">
      <c r="A4" s="40" t="s">
        <v>208</v>
      </c>
      <c r="B4" s="40"/>
      <c r="C4" s="40"/>
      <c r="D4" s="40"/>
      <c r="E4" s="40" t="s">
        <v>208</v>
      </c>
      <c r="F4" s="40"/>
      <c r="G4" s="58"/>
      <c r="H4" s="58"/>
    </row>
    <row r="5" spans="1:8" ht="21.75" customHeight="1">
      <c r="A5" s="20" t="s">
        <v>209</v>
      </c>
      <c r="B5" s="20"/>
      <c r="C5" s="20"/>
      <c r="D5" s="20"/>
      <c r="E5" s="20" t="s">
        <v>209</v>
      </c>
      <c r="F5" s="20"/>
      <c r="G5" s="25"/>
      <c r="H5" s="25"/>
    </row>
    <row r="6" spans="1:8" ht="21.75" customHeight="1">
      <c r="A6" s="20" t="s">
        <v>210</v>
      </c>
      <c r="B6" s="20"/>
      <c r="C6" s="20"/>
      <c r="D6" s="20"/>
      <c r="E6" s="20" t="s">
        <v>210</v>
      </c>
      <c r="F6" s="20"/>
      <c r="G6" s="25"/>
      <c r="H6" s="25"/>
    </row>
    <row r="7" spans="1:8" ht="21.75" customHeight="1">
      <c r="A7" s="20" t="s">
        <v>211</v>
      </c>
      <c r="B7" s="20"/>
      <c r="C7" s="20"/>
      <c r="D7" s="20"/>
      <c r="E7" s="20" t="s">
        <v>211</v>
      </c>
      <c r="F7" s="20"/>
      <c r="G7" s="25"/>
      <c r="H7" s="25"/>
    </row>
    <row r="8" spans="1:8" ht="21.75" customHeight="1">
      <c r="A8" s="21" t="s">
        <v>212</v>
      </c>
      <c r="B8" s="21"/>
      <c r="C8" s="21"/>
      <c r="D8" s="21"/>
      <c r="E8" s="21" t="s">
        <v>212</v>
      </c>
      <c r="F8" s="21"/>
      <c r="G8" s="25"/>
      <c r="H8" s="25"/>
    </row>
    <row r="9" spans="1:8" ht="21.75" customHeight="1">
      <c r="A9" s="21" t="s">
        <v>209</v>
      </c>
      <c r="B9" s="21"/>
      <c r="C9" s="21"/>
      <c r="D9" s="21"/>
      <c r="E9" s="21" t="s">
        <v>209</v>
      </c>
      <c r="F9" s="21"/>
      <c r="G9" s="25"/>
      <c r="H9" s="25"/>
    </row>
    <row r="10" spans="1:8" ht="21.75" customHeight="1">
      <c r="A10" s="20" t="s">
        <v>213</v>
      </c>
      <c r="B10" s="20"/>
      <c r="C10" s="20"/>
      <c r="D10" s="20"/>
      <c r="E10" s="20" t="s">
        <v>213</v>
      </c>
      <c r="F10" s="20"/>
      <c r="G10" s="25"/>
      <c r="H10" s="25"/>
    </row>
    <row r="11" spans="1:8" ht="21.75" customHeight="1">
      <c r="A11" s="21" t="s">
        <v>214</v>
      </c>
      <c r="B11" s="21"/>
      <c r="C11" s="21"/>
      <c r="D11" s="21"/>
      <c r="E11" s="21" t="s">
        <v>214</v>
      </c>
      <c r="F11" s="21"/>
      <c r="G11" s="25"/>
      <c r="H11" s="25"/>
    </row>
    <row r="12" spans="1:8" ht="21.75" customHeight="1">
      <c r="A12" s="21" t="s">
        <v>215</v>
      </c>
      <c r="B12" s="21"/>
      <c r="C12" s="21"/>
      <c r="D12" s="21"/>
      <c r="E12" s="21" t="s">
        <v>215</v>
      </c>
      <c r="F12" s="21"/>
      <c r="G12" s="25"/>
      <c r="H12" s="25"/>
    </row>
    <row r="13" spans="1:8" ht="21.75" customHeight="1">
      <c r="A13" s="21" t="s">
        <v>216</v>
      </c>
      <c r="B13" s="21"/>
      <c r="C13" s="21"/>
      <c r="D13" s="21"/>
      <c r="E13" s="21" t="s">
        <v>216</v>
      </c>
      <c r="F13" s="21"/>
      <c r="G13" s="25"/>
      <c r="H13" s="25"/>
    </row>
    <row r="14" spans="1:8" ht="21.75" customHeight="1">
      <c r="A14" s="20" t="s">
        <v>213</v>
      </c>
      <c r="B14" s="20"/>
      <c r="C14" s="21"/>
      <c r="D14" s="21"/>
      <c r="E14" s="20" t="s">
        <v>213</v>
      </c>
      <c r="F14" s="20"/>
      <c r="G14" s="25"/>
      <c r="H14" s="25"/>
    </row>
    <row r="15" spans="1:8" ht="21.75" customHeight="1">
      <c r="A15" s="20" t="s">
        <v>214</v>
      </c>
      <c r="B15" s="20"/>
      <c r="C15" s="20"/>
      <c r="D15" s="20"/>
      <c r="E15" s="20" t="s">
        <v>214</v>
      </c>
      <c r="F15" s="20"/>
      <c r="G15" s="25"/>
      <c r="H15" s="25"/>
    </row>
    <row r="16" spans="1:8" ht="21.75" customHeight="1">
      <c r="A16" s="21"/>
      <c r="B16" s="21"/>
      <c r="C16" s="20"/>
      <c r="D16" s="20"/>
      <c r="E16" s="25"/>
      <c r="F16" s="25"/>
      <c r="G16" s="25"/>
      <c r="H16" s="25"/>
    </row>
    <row r="17" spans="1:8" ht="21.75" customHeight="1">
      <c r="A17" s="19" t="s">
        <v>80</v>
      </c>
      <c r="B17" s="97">
        <f>SUM(B4,B8,B12)</f>
        <v>0</v>
      </c>
      <c r="C17" s="97">
        <f>SUM(C4,C8,C12)</f>
        <v>0</v>
      </c>
      <c r="D17" s="80"/>
      <c r="E17" s="80" t="s">
        <v>80</v>
      </c>
      <c r="F17" s="98">
        <f>SUM(F4,F8,F12)</f>
        <v>0</v>
      </c>
      <c r="G17" s="98">
        <f>SUM(G4,G8,G12)</f>
        <v>0</v>
      </c>
      <c r="H17" s="80"/>
    </row>
    <row r="18" spans="1:8" s="24" customFormat="1" ht="18" customHeight="1">
      <c r="A18" s="129" t="s">
        <v>240</v>
      </c>
      <c r="B18" s="129"/>
      <c r="C18" s="129"/>
      <c r="D18" s="129"/>
      <c r="E18" s="129"/>
      <c r="F18" s="129"/>
      <c r="G18" s="129"/>
      <c r="H18" s="129"/>
    </row>
    <row r="19" ht="14.25">
      <c r="A19" s="5" t="s">
        <v>320</v>
      </c>
    </row>
  </sheetData>
  <mergeCells count="2">
    <mergeCell ref="A1:H1"/>
    <mergeCell ref="A18:H18"/>
  </mergeCells>
  <printOptions horizontalCentered="1"/>
  <pageMargins left="1.062992125984252" right="0.7480314960629921" top="0.984251968503937" bottom="0.984251968503937" header="0.5118110236220472" footer="0.5118110236220472"/>
  <pageSetup fitToHeight="1" fitToWidth="1" horizontalDpi="1200" verticalDpi="1200" orientation="landscape" paperSize="9" r:id="rId1"/>
</worksheet>
</file>

<file path=xl/worksheets/sheet8.xml><?xml version="1.0" encoding="utf-8"?>
<worksheet xmlns="http://schemas.openxmlformats.org/spreadsheetml/2006/main" xmlns:r="http://schemas.openxmlformats.org/officeDocument/2006/relationships">
  <dimension ref="A1:H46"/>
  <sheetViews>
    <sheetView workbookViewId="0" topLeftCell="A16">
      <selection activeCell="A46" sqref="A46"/>
    </sheetView>
  </sheetViews>
  <sheetFormatPr defaultColWidth="9.00390625" defaultRowHeight="14.25"/>
  <cols>
    <col min="1" max="1" width="50.875" style="45" customWidth="1"/>
    <col min="2" max="6" width="9.125" style="45" customWidth="1"/>
    <col min="7" max="7" width="30.50390625" style="45" customWidth="1"/>
    <col min="8" max="8" width="8.375" style="45" customWidth="1"/>
    <col min="9" max="9" width="8.50390625" style="45" customWidth="1"/>
    <col min="10" max="16384" width="9.00390625" style="45" customWidth="1"/>
  </cols>
  <sheetData>
    <row r="1" spans="1:8" s="73" customFormat="1" ht="18.75">
      <c r="A1" s="144" t="s">
        <v>336</v>
      </c>
      <c r="B1" s="144"/>
      <c r="C1" s="144"/>
      <c r="D1" s="144"/>
      <c r="E1" s="144"/>
      <c r="F1" s="144"/>
      <c r="G1" s="144"/>
      <c r="H1" s="144"/>
    </row>
    <row r="2" spans="1:8" ht="15" thickBot="1">
      <c r="A2" s="45" t="s">
        <v>140</v>
      </c>
      <c r="D2" s="46"/>
      <c r="H2" s="47" t="s">
        <v>82</v>
      </c>
    </row>
    <row r="3" spans="1:8" ht="15" customHeight="1">
      <c r="A3" s="156" t="s">
        <v>86</v>
      </c>
      <c r="B3" s="158" t="s">
        <v>87</v>
      </c>
      <c r="C3" s="158" t="s">
        <v>15</v>
      </c>
      <c r="D3" s="158" t="s">
        <v>15</v>
      </c>
      <c r="E3" s="158" t="s">
        <v>15</v>
      </c>
      <c r="F3" s="158" t="s">
        <v>15</v>
      </c>
      <c r="G3" s="158" t="s">
        <v>86</v>
      </c>
      <c r="H3" s="154" t="s">
        <v>88</v>
      </c>
    </row>
    <row r="4" spans="1:8" ht="15" customHeight="1">
      <c r="A4" s="157" t="s">
        <v>15</v>
      </c>
      <c r="B4" s="159" t="s">
        <v>77</v>
      </c>
      <c r="C4" s="159" t="s">
        <v>89</v>
      </c>
      <c r="D4" s="159" t="s">
        <v>15</v>
      </c>
      <c r="E4" s="159" t="s">
        <v>15</v>
      </c>
      <c r="F4" s="159" t="s">
        <v>90</v>
      </c>
      <c r="G4" s="159" t="s">
        <v>15</v>
      </c>
      <c r="H4" s="155" t="s">
        <v>15</v>
      </c>
    </row>
    <row r="5" spans="1:8" ht="15" customHeight="1">
      <c r="A5" s="157" t="s">
        <v>15</v>
      </c>
      <c r="B5" s="159" t="s">
        <v>79</v>
      </c>
      <c r="C5" s="49" t="s">
        <v>79</v>
      </c>
      <c r="D5" s="49" t="s">
        <v>236</v>
      </c>
      <c r="E5" s="49" t="s">
        <v>237</v>
      </c>
      <c r="F5" s="159" t="s">
        <v>91</v>
      </c>
      <c r="G5" s="159" t="s">
        <v>15</v>
      </c>
      <c r="H5" s="155" t="s">
        <v>15</v>
      </c>
    </row>
    <row r="6" spans="1:8" ht="15" customHeight="1">
      <c r="A6" s="55" t="s">
        <v>92</v>
      </c>
      <c r="B6" s="112">
        <f aca="true" t="shared" si="0" ref="B6:B44">C6+F6</f>
        <v>0</v>
      </c>
      <c r="C6" s="112">
        <f>D6+E6</f>
        <v>0</v>
      </c>
      <c r="D6" s="112">
        <f>D7+D15</f>
        <v>0</v>
      </c>
      <c r="E6" s="112">
        <f>E7+E15</f>
        <v>0</v>
      </c>
      <c r="F6" s="112">
        <f>F7+F15</f>
        <v>0</v>
      </c>
      <c r="G6" s="50" t="s">
        <v>93</v>
      </c>
      <c r="H6" s="113">
        <f>SUM(H7,H10)</f>
        <v>0</v>
      </c>
    </row>
    <row r="7" spans="1:8" ht="15" customHeight="1">
      <c r="A7" s="55" t="s">
        <v>94</v>
      </c>
      <c r="B7" s="112">
        <f t="shared" si="0"/>
        <v>0</v>
      </c>
      <c r="C7" s="112">
        <f aca="true" t="shared" si="1" ref="C7:C44">D7+E7</f>
        <v>0</v>
      </c>
      <c r="D7" s="112">
        <f>D8+D13+D14</f>
        <v>0</v>
      </c>
      <c r="E7" s="112">
        <f>E8+E13+E14</f>
        <v>0</v>
      </c>
      <c r="F7" s="112">
        <f>F8+F13+F14</f>
        <v>0</v>
      </c>
      <c r="G7" s="50" t="s">
        <v>94</v>
      </c>
      <c r="H7" s="113">
        <f>SUM(H8,H9)</f>
        <v>0</v>
      </c>
    </row>
    <row r="8" spans="1:8" ht="15" customHeight="1">
      <c r="A8" s="55" t="s">
        <v>95</v>
      </c>
      <c r="B8" s="112">
        <f t="shared" si="0"/>
        <v>0</v>
      </c>
      <c r="C8" s="112">
        <f t="shared" si="1"/>
        <v>0</v>
      </c>
      <c r="D8" s="112">
        <f>SUM(D9:D12)</f>
        <v>0</v>
      </c>
      <c r="E8" s="112">
        <f>SUM(E9:E12)</f>
        <v>0</v>
      </c>
      <c r="F8" s="112">
        <f>SUM(F9:F12)</f>
        <v>0</v>
      </c>
      <c r="G8" s="50" t="s">
        <v>96</v>
      </c>
      <c r="H8" s="53" t="s">
        <v>15</v>
      </c>
    </row>
    <row r="9" spans="1:8" ht="15" customHeight="1">
      <c r="A9" s="55" t="s">
        <v>97</v>
      </c>
      <c r="B9" s="112">
        <f t="shared" si="0"/>
        <v>0</v>
      </c>
      <c r="C9" s="112">
        <f>D9+E9</f>
        <v>0</v>
      </c>
      <c r="D9" s="48"/>
      <c r="E9" s="48"/>
      <c r="F9" s="48"/>
      <c r="G9" s="50" t="s">
        <v>98</v>
      </c>
      <c r="H9" s="53" t="s">
        <v>15</v>
      </c>
    </row>
    <row r="10" spans="1:8" ht="15" customHeight="1">
      <c r="A10" s="55" t="s">
        <v>99</v>
      </c>
      <c r="B10" s="112">
        <f t="shared" si="0"/>
        <v>0</v>
      </c>
      <c r="C10" s="112">
        <f t="shared" si="1"/>
        <v>0</v>
      </c>
      <c r="D10" s="48"/>
      <c r="E10" s="48"/>
      <c r="F10" s="48"/>
      <c r="G10" s="50" t="s">
        <v>100</v>
      </c>
      <c r="H10" s="113">
        <f>SUM(H11,H13)</f>
        <v>0</v>
      </c>
    </row>
    <row r="11" spans="1:8" ht="15" customHeight="1">
      <c r="A11" s="55" t="s">
        <v>101</v>
      </c>
      <c r="B11" s="112">
        <f t="shared" si="0"/>
        <v>0</v>
      </c>
      <c r="C11" s="112">
        <f t="shared" si="1"/>
        <v>0</v>
      </c>
      <c r="D11" s="48"/>
      <c r="E11" s="48"/>
      <c r="F11" s="48"/>
      <c r="G11" s="50" t="s">
        <v>96</v>
      </c>
      <c r="H11" s="53" t="s">
        <v>15</v>
      </c>
    </row>
    <row r="12" spans="1:8" ht="15" customHeight="1">
      <c r="A12" s="55" t="s">
        <v>102</v>
      </c>
      <c r="B12" s="112">
        <f t="shared" si="0"/>
        <v>0</v>
      </c>
      <c r="C12" s="112">
        <f t="shared" si="1"/>
        <v>0</v>
      </c>
      <c r="D12" s="48"/>
      <c r="E12" s="48"/>
      <c r="F12" s="48"/>
      <c r="G12" s="50" t="s">
        <v>103</v>
      </c>
      <c r="H12" s="53" t="s">
        <v>15</v>
      </c>
    </row>
    <row r="13" spans="1:8" ht="15" customHeight="1">
      <c r="A13" s="55" t="s">
        <v>104</v>
      </c>
      <c r="B13" s="112">
        <f t="shared" si="0"/>
        <v>0</v>
      </c>
      <c r="C13" s="112">
        <f t="shared" si="1"/>
        <v>0</v>
      </c>
      <c r="D13" s="48"/>
      <c r="E13" s="48"/>
      <c r="F13" s="48"/>
      <c r="G13" s="50" t="s">
        <v>98</v>
      </c>
      <c r="H13" s="53" t="s">
        <v>15</v>
      </c>
    </row>
    <row r="14" spans="1:8" ht="15" customHeight="1">
      <c r="A14" s="55" t="s">
        <v>105</v>
      </c>
      <c r="B14" s="112">
        <f t="shared" si="0"/>
        <v>0</v>
      </c>
      <c r="C14" s="112">
        <f t="shared" si="1"/>
        <v>0</v>
      </c>
      <c r="D14" s="48"/>
      <c r="E14" s="48"/>
      <c r="F14" s="48"/>
      <c r="G14" s="50" t="s">
        <v>106</v>
      </c>
      <c r="H14" s="53" t="s">
        <v>15</v>
      </c>
    </row>
    <row r="15" spans="1:8" ht="15" customHeight="1">
      <c r="A15" s="55" t="s">
        <v>100</v>
      </c>
      <c r="B15" s="112">
        <f t="shared" si="0"/>
        <v>0</v>
      </c>
      <c r="C15" s="112">
        <f t="shared" si="1"/>
        <v>0</v>
      </c>
      <c r="D15" s="112">
        <f>D16+D21+D22+D24</f>
        <v>0</v>
      </c>
      <c r="E15" s="112">
        <f>E16+E21+E22+E24</f>
        <v>0</v>
      </c>
      <c r="F15" s="112">
        <f>F16+F21+F22+F24</f>
        <v>0</v>
      </c>
      <c r="G15" s="50" t="s">
        <v>15</v>
      </c>
      <c r="H15" s="53" t="s">
        <v>15</v>
      </c>
    </row>
    <row r="16" spans="1:8" ht="15" customHeight="1">
      <c r="A16" s="55" t="s">
        <v>107</v>
      </c>
      <c r="B16" s="112">
        <f t="shared" si="0"/>
        <v>0</v>
      </c>
      <c r="C16" s="112">
        <f t="shared" si="1"/>
        <v>0</v>
      </c>
      <c r="D16" s="112">
        <f>SUM(D17:D20)</f>
        <v>0</v>
      </c>
      <c r="E16" s="112">
        <f>SUM(E17:E20)</f>
        <v>0</v>
      </c>
      <c r="F16" s="112">
        <f>SUM(F17:F20)</f>
        <v>0</v>
      </c>
      <c r="G16" s="50" t="s">
        <v>15</v>
      </c>
      <c r="H16" s="53" t="s">
        <v>15</v>
      </c>
    </row>
    <row r="17" spans="1:8" ht="15" customHeight="1">
      <c r="A17" s="55" t="s">
        <v>97</v>
      </c>
      <c r="B17" s="112">
        <f t="shared" si="0"/>
        <v>0</v>
      </c>
      <c r="C17" s="112">
        <f t="shared" si="1"/>
        <v>0</v>
      </c>
      <c r="D17" s="48"/>
      <c r="E17" s="48"/>
      <c r="F17" s="48"/>
      <c r="G17" s="50" t="s">
        <v>15</v>
      </c>
      <c r="H17" s="53" t="s">
        <v>15</v>
      </c>
    </row>
    <row r="18" spans="1:8" ht="15" customHeight="1">
      <c r="A18" s="55" t="s">
        <v>99</v>
      </c>
      <c r="B18" s="112">
        <f t="shared" si="0"/>
        <v>0</v>
      </c>
      <c r="C18" s="112">
        <f t="shared" si="1"/>
        <v>0</v>
      </c>
      <c r="D18" s="48"/>
      <c r="E18" s="48"/>
      <c r="F18" s="48"/>
      <c r="G18" s="50" t="s">
        <v>15</v>
      </c>
      <c r="H18" s="53" t="s">
        <v>15</v>
      </c>
    </row>
    <row r="19" spans="1:8" ht="15" customHeight="1">
      <c r="A19" s="55" t="s">
        <v>101</v>
      </c>
      <c r="B19" s="112">
        <f t="shared" si="0"/>
        <v>0</v>
      </c>
      <c r="C19" s="112">
        <f t="shared" si="1"/>
        <v>0</v>
      </c>
      <c r="D19" s="48"/>
      <c r="E19" s="48"/>
      <c r="F19" s="48"/>
      <c r="G19" s="50" t="s">
        <v>15</v>
      </c>
      <c r="H19" s="53" t="s">
        <v>15</v>
      </c>
    </row>
    <row r="20" spans="1:8" ht="15" customHeight="1">
      <c r="A20" s="55" t="s">
        <v>102</v>
      </c>
      <c r="B20" s="112">
        <f t="shared" si="0"/>
        <v>0</v>
      </c>
      <c r="C20" s="112">
        <f t="shared" si="1"/>
        <v>0</v>
      </c>
      <c r="D20" s="48"/>
      <c r="E20" s="48"/>
      <c r="F20" s="48"/>
      <c r="G20" s="50" t="s">
        <v>15</v>
      </c>
      <c r="H20" s="53" t="s">
        <v>15</v>
      </c>
    </row>
    <row r="21" spans="1:8" ht="15" customHeight="1">
      <c r="A21" s="55" t="s">
        <v>108</v>
      </c>
      <c r="B21" s="112">
        <f t="shared" si="0"/>
        <v>0</v>
      </c>
      <c r="C21" s="112">
        <f t="shared" si="1"/>
        <v>0</v>
      </c>
      <c r="D21" s="48"/>
      <c r="E21" s="48"/>
      <c r="F21" s="48"/>
      <c r="G21" s="50" t="s">
        <v>109</v>
      </c>
      <c r="H21" s="53" t="s">
        <v>15</v>
      </c>
    </row>
    <row r="22" spans="1:8" ht="15" customHeight="1">
      <c r="A22" s="55" t="s">
        <v>110</v>
      </c>
      <c r="B22" s="112">
        <f t="shared" si="0"/>
        <v>0</v>
      </c>
      <c r="C22" s="112">
        <f t="shared" si="1"/>
        <v>0</v>
      </c>
      <c r="D22" s="48"/>
      <c r="E22" s="48"/>
      <c r="F22" s="48"/>
      <c r="G22" s="49" t="s">
        <v>15</v>
      </c>
      <c r="H22" s="53" t="s">
        <v>15</v>
      </c>
    </row>
    <row r="23" spans="1:8" ht="15" customHeight="1">
      <c r="A23" s="55" t="s">
        <v>111</v>
      </c>
      <c r="B23" s="112">
        <f t="shared" si="0"/>
        <v>0</v>
      </c>
      <c r="C23" s="112">
        <f t="shared" si="1"/>
        <v>0</v>
      </c>
      <c r="D23" s="48"/>
      <c r="E23" s="48"/>
      <c r="F23" s="48"/>
      <c r="G23" s="49" t="s">
        <v>112</v>
      </c>
      <c r="H23" s="53" t="s">
        <v>15</v>
      </c>
    </row>
    <row r="24" spans="1:8" ht="15" customHeight="1">
      <c r="A24" s="55" t="s">
        <v>113</v>
      </c>
      <c r="B24" s="112">
        <f t="shared" si="0"/>
        <v>0</v>
      </c>
      <c r="C24" s="112">
        <f t="shared" si="1"/>
        <v>0</v>
      </c>
      <c r="D24" s="48"/>
      <c r="E24" s="48"/>
      <c r="F24" s="48"/>
      <c r="G24" s="50" t="s">
        <v>114</v>
      </c>
      <c r="H24" s="113">
        <f>SUM(H25,H26)</f>
        <v>0</v>
      </c>
    </row>
    <row r="25" spans="1:8" ht="15" customHeight="1">
      <c r="A25" s="55" t="s">
        <v>115</v>
      </c>
      <c r="B25" s="112">
        <f t="shared" si="0"/>
        <v>0</v>
      </c>
      <c r="C25" s="112">
        <f t="shared" si="1"/>
        <v>0</v>
      </c>
      <c r="D25" s="112">
        <f>D26+D34</f>
        <v>0</v>
      </c>
      <c r="E25" s="112">
        <f>E26+E34</f>
        <v>0</v>
      </c>
      <c r="F25" s="112">
        <f>F26+F34</f>
        <v>0</v>
      </c>
      <c r="G25" s="50" t="s">
        <v>116</v>
      </c>
      <c r="H25" s="53" t="s">
        <v>15</v>
      </c>
    </row>
    <row r="26" spans="1:8" ht="15" customHeight="1">
      <c r="A26" s="55" t="s">
        <v>94</v>
      </c>
      <c r="B26" s="112">
        <f t="shared" si="0"/>
        <v>0</v>
      </c>
      <c r="C26" s="112">
        <f t="shared" si="1"/>
        <v>0</v>
      </c>
      <c r="D26" s="112">
        <f>SUM(D27,D32,D33)</f>
        <v>0</v>
      </c>
      <c r="E26" s="112">
        <f>SUM(E27,E32,E33)</f>
        <v>0</v>
      </c>
      <c r="F26" s="112">
        <f>SUM(F27,F32,F33)</f>
        <v>0</v>
      </c>
      <c r="G26" s="50" t="s">
        <v>117</v>
      </c>
      <c r="H26" s="53" t="s">
        <v>15</v>
      </c>
    </row>
    <row r="27" spans="1:8" ht="15" customHeight="1">
      <c r="A27" s="55" t="s">
        <v>118</v>
      </c>
      <c r="B27" s="112">
        <f t="shared" si="0"/>
        <v>0</v>
      </c>
      <c r="C27" s="112">
        <f t="shared" si="1"/>
        <v>0</v>
      </c>
      <c r="D27" s="112">
        <f>SUM(D28:D31)</f>
        <v>0</v>
      </c>
      <c r="E27" s="112">
        <f>SUM(E28:E31)</f>
        <v>0</v>
      </c>
      <c r="F27" s="112">
        <f>SUM(F28:F31)</f>
        <v>0</v>
      </c>
      <c r="G27" s="50" t="s">
        <v>119</v>
      </c>
      <c r="H27" s="113">
        <f>SUM(H28:H32)</f>
        <v>0</v>
      </c>
    </row>
    <row r="28" spans="1:8" ht="15" customHeight="1">
      <c r="A28" s="55" t="s">
        <v>97</v>
      </c>
      <c r="B28" s="112">
        <f t="shared" si="0"/>
        <v>0</v>
      </c>
      <c r="C28" s="112">
        <f t="shared" si="1"/>
        <v>0</v>
      </c>
      <c r="D28" s="48"/>
      <c r="E28" s="48"/>
      <c r="F28" s="48"/>
      <c r="G28" s="50" t="s">
        <v>120</v>
      </c>
      <c r="H28" s="53" t="s">
        <v>15</v>
      </c>
    </row>
    <row r="29" spans="1:8" ht="15" customHeight="1">
      <c r="A29" s="55" t="s">
        <v>99</v>
      </c>
      <c r="B29" s="112">
        <f t="shared" si="0"/>
        <v>0</v>
      </c>
      <c r="C29" s="112">
        <f t="shared" si="1"/>
        <v>0</v>
      </c>
      <c r="D29" s="48"/>
      <c r="E29" s="48"/>
      <c r="F29" s="48"/>
      <c r="G29" s="50" t="s">
        <v>121</v>
      </c>
      <c r="H29" s="53" t="s">
        <v>15</v>
      </c>
    </row>
    <row r="30" spans="1:8" ht="15" customHeight="1">
      <c r="A30" s="55" t="s">
        <v>101</v>
      </c>
      <c r="B30" s="112">
        <f t="shared" si="0"/>
        <v>0</v>
      </c>
      <c r="C30" s="112">
        <f t="shared" si="1"/>
        <v>0</v>
      </c>
      <c r="D30" s="48"/>
      <c r="E30" s="48"/>
      <c r="F30" s="48"/>
      <c r="G30" s="50" t="s">
        <v>122</v>
      </c>
      <c r="H30" s="53" t="s">
        <v>15</v>
      </c>
    </row>
    <row r="31" spans="1:8" ht="15" customHeight="1">
      <c r="A31" s="55" t="s">
        <v>102</v>
      </c>
      <c r="B31" s="112">
        <f t="shared" si="0"/>
        <v>0</v>
      </c>
      <c r="C31" s="112">
        <f t="shared" si="1"/>
        <v>0</v>
      </c>
      <c r="D31" s="48"/>
      <c r="E31" s="48"/>
      <c r="F31" s="48"/>
      <c r="G31" s="50" t="s">
        <v>123</v>
      </c>
      <c r="H31" s="53" t="s">
        <v>15</v>
      </c>
    </row>
    <row r="32" spans="1:8" ht="15" customHeight="1">
      <c r="A32" s="55" t="s">
        <v>124</v>
      </c>
      <c r="B32" s="112">
        <f t="shared" si="0"/>
        <v>0</v>
      </c>
      <c r="C32" s="112">
        <f t="shared" si="1"/>
        <v>0</v>
      </c>
      <c r="D32" s="48"/>
      <c r="E32" s="48"/>
      <c r="F32" s="48"/>
      <c r="G32" s="50" t="s">
        <v>125</v>
      </c>
      <c r="H32" s="53" t="s">
        <v>15</v>
      </c>
    </row>
    <row r="33" spans="1:8" ht="15" customHeight="1">
      <c r="A33" s="55" t="s">
        <v>126</v>
      </c>
      <c r="B33" s="112">
        <f t="shared" si="0"/>
        <v>0</v>
      </c>
      <c r="C33" s="112">
        <f t="shared" si="1"/>
        <v>0</v>
      </c>
      <c r="D33" s="48"/>
      <c r="E33" s="48"/>
      <c r="F33" s="48"/>
      <c r="G33" s="50" t="s">
        <v>127</v>
      </c>
      <c r="H33" s="53" t="s">
        <v>15</v>
      </c>
    </row>
    <row r="34" spans="1:8" ht="15" customHeight="1">
      <c r="A34" s="55" t="s">
        <v>100</v>
      </c>
      <c r="B34" s="112">
        <f t="shared" si="0"/>
        <v>0</v>
      </c>
      <c r="C34" s="112">
        <f t="shared" si="1"/>
        <v>0</v>
      </c>
      <c r="D34" s="112">
        <f>SUM(D35,D40,D41,D42,D44)</f>
        <v>0</v>
      </c>
      <c r="E34" s="112">
        <f>SUM(E35,E40,E41,E42,E44)</f>
        <v>0</v>
      </c>
      <c r="F34" s="112">
        <f>SUM(F35,F40,F41,F42,F44)</f>
        <v>0</v>
      </c>
      <c r="G34" s="50" t="s">
        <v>15</v>
      </c>
      <c r="H34" s="53" t="s">
        <v>15</v>
      </c>
    </row>
    <row r="35" spans="1:8" ht="15" customHeight="1">
      <c r="A35" s="55" t="s">
        <v>118</v>
      </c>
      <c r="B35" s="112">
        <f t="shared" si="0"/>
        <v>0</v>
      </c>
      <c r="C35" s="112">
        <f t="shared" si="1"/>
        <v>0</v>
      </c>
      <c r="D35" s="112">
        <f>SUM(D36:D39)</f>
        <v>0</v>
      </c>
      <c r="E35" s="112">
        <f>SUM(E36:E39)</f>
        <v>0</v>
      </c>
      <c r="F35" s="112">
        <f>SUM(F36:F39)</f>
        <v>0</v>
      </c>
      <c r="G35" s="50" t="s">
        <v>127</v>
      </c>
      <c r="H35" s="53" t="s">
        <v>15</v>
      </c>
    </row>
    <row r="36" spans="1:8" ht="15" customHeight="1">
      <c r="A36" s="55" t="s">
        <v>97</v>
      </c>
      <c r="B36" s="112">
        <f t="shared" si="0"/>
        <v>0</v>
      </c>
      <c r="C36" s="112">
        <f t="shared" si="1"/>
        <v>0</v>
      </c>
      <c r="D36" s="48"/>
      <c r="E36" s="48"/>
      <c r="F36" s="48"/>
      <c r="G36" s="50" t="s">
        <v>15</v>
      </c>
      <c r="H36" s="53" t="s">
        <v>15</v>
      </c>
    </row>
    <row r="37" spans="1:8" ht="15" customHeight="1">
      <c r="A37" s="55" t="s">
        <v>99</v>
      </c>
      <c r="B37" s="112">
        <f t="shared" si="0"/>
        <v>0</v>
      </c>
      <c r="C37" s="112">
        <f t="shared" si="1"/>
        <v>0</v>
      </c>
      <c r="D37" s="48"/>
      <c r="E37" s="48"/>
      <c r="F37" s="48"/>
      <c r="G37" s="50" t="s">
        <v>15</v>
      </c>
      <c r="H37" s="53" t="s">
        <v>15</v>
      </c>
    </row>
    <row r="38" spans="1:8" ht="15" customHeight="1">
      <c r="A38" s="55" t="s">
        <v>101</v>
      </c>
      <c r="B38" s="112">
        <f t="shared" si="0"/>
        <v>0</v>
      </c>
      <c r="C38" s="112">
        <f>D38+E38</f>
        <v>0</v>
      </c>
      <c r="D38" s="48"/>
      <c r="E38" s="48"/>
      <c r="F38" s="48"/>
      <c r="G38" s="50" t="s">
        <v>15</v>
      </c>
      <c r="H38" s="53" t="s">
        <v>15</v>
      </c>
    </row>
    <row r="39" spans="1:8" ht="15" customHeight="1">
      <c r="A39" s="55" t="s">
        <v>102</v>
      </c>
      <c r="B39" s="112">
        <f t="shared" si="0"/>
        <v>0</v>
      </c>
      <c r="C39" s="112">
        <f t="shared" si="1"/>
        <v>0</v>
      </c>
      <c r="D39" s="48"/>
      <c r="E39" s="48"/>
      <c r="F39" s="48"/>
      <c r="G39" s="50" t="s">
        <v>15</v>
      </c>
      <c r="H39" s="53" t="s">
        <v>15</v>
      </c>
    </row>
    <row r="40" spans="1:8" ht="15" customHeight="1">
      <c r="A40" s="55" t="s">
        <v>124</v>
      </c>
      <c r="B40" s="112">
        <f t="shared" si="0"/>
        <v>0</v>
      </c>
      <c r="C40" s="112">
        <f t="shared" si="1"/>
        <v>0</v>
      </c>
      <c r="D40" s="48"/>
      <c r="E40" s="48"/>
      <c r="F40" s="48"/>
      <c r="G40" s="50" t="s">
        <v>15</v>
      </c>
      <c r="H40" s="53" t="s">
        <v>15</v>
      </c>
    </row>
    <row r="41" spans="1:8" ht="15" customHeight="1">
      <c r="A41" s="55" t="s">
        <v>128</v>
      </c>
      <c r="B41" s="112">
        <f t="shared" si="0"/>
        <v>0</v>
      </c>
      <c r="C41" s="112">
        <f t="shared" si="1"/>
        <v>0</v>
      </c>
      <c r="D41" s="48"/>
      <c r="E41" s="48"/>
      <c r="F41" s="48"/>
      <c r="G41" s="50" t="s">
        <v>15</v>
      </c>
      <c r="H41" s="53" t="s">
        <v>15</v>
      </c>
    </row>
    <row r="42" spans="1:8" ht="15" customHeight="1">
      <c r="A42" s="55" t="s">
        <v>129</v>
      </c>
      <c r="B42" s="112">
        <f t="shared" si="0"/>
        <v>0</v>
      </c>
      <c r="C42" s="112">
        <f t="shared" si="1"/>
        <v>0</v>
      </c>
      <c r="D42" s="48"/>
      <c r="E42" s="48"/>
      <c r="F42" s="48"/>
      <c r="G42" s="50" t="s">
        <v>15</v>
      </c>
      <c r="H42" s="53" t="s">
        <v>15</v>
      </c>
    </row>
    <row r="43" spans="1:8" ht="15" customHeight="1">
      <c r="A43" s="55" t="s">
        <v>130</v>
      </c>
      <c r="B43" s="112">
        <f t="shared" si="0"/>
        <v>0</v>
      </c>
      <c r="C43" s="112">
        <f t="shared" si="1"/>
        <v>0</v>
      </c>
      <c r="D43" s="48"/>
      <c r="E43" s="48"/>
      <c r="F43" s="48"/>
      <c r="G43" s="50" t="s">
        <v>15</v>
      </c>
      <c r="H43" s="53" t="s">
        <v>15</v>
      </c>
    </row>
    <row r="44" spans="1:8" ht="15" customHeight="1" thickBot="1">
      <c r="A44" s="56" t="s">
        <v>131</v>
      </c>
      <c r="B44" s="112">
        <f t="shared" si="0"/>
        <v>0</v>
      </c>
      <c r="C44" s="112">
        <f t="shared" si="1"/>
        <v>0</v>
      </c>
      <c r="D44" s="48"/>
      <c r="E44" s="48"/>
      <c r="F44" s="48"/>
      <c r="G44" s="57" t="s">
        <v>15</v>
      </c>
      <c r="H44" s="54" t="s">
        <v>15</v>
      </c>
    </row>
    <row r="45" spans="1:8" s="24" customFormat="1" ht="18" customHeight="1">
      <c r="A45" s="153" t="s">
        <v>239</v>
      </c>
      <c r="B45" s="153"/>
      <c r="C45" s="153"/>
      <c r="D45" s="153"/>
      <c r="E45" s="153"/>
      <c r="F45" s="153"/>
      <c r="G45" s="153"/>
      <c r="H45" s="153"/>
    </row>
    <row r="46" spans="1:4" ht="14.25">
      <c r="A46" s="111" t="s">
        <v>337</v>
      </c>
      <c r="D46" s="46"/>
    </row>
  </sheetData>
  <mergeCells count="9">
    <mergeCell ref="A45:H45"/>
    <mergeCell ref="H3:H5"/>
    <mergeCell ref="A1:H1"/>
    <mergeCell ref="A3:A5"/>
    <mergeCell ref="B3:F3"/>
    <mergeCell ref="G3:G5"/>
    <mergeCell ref="B4:B5"/>
    <mergeCell ref="C4:E4"/>
    <mergeCell ref="F4:F5"/>
  </mergeCells>
  <printOptions horizontalCentered="1"/>
  <pageMargins left="0.7480314960629921" right="0.7480314960629921" top="0.984251968503937" bottom="0.984251968503937" header="0.5118110236220472" footer="0.5118110236220472"/>
  <pageSetup horizontalDpi="600" verticalDpi="600" orientation="landscape" paperSize="9" scale="90" r:id="rId1"/>
</worksheet>
</file>

<file path=xl/worksheets/sheet9.xml><?xml version="1.0" encoding="utf-8"?>
<worksheet xmlns="http://schemas.openxmlformats.org/spreadsheetml/2006/main" xmlns:r="http://schemas.openxmlformats.org/officeDocument/2006/relationships">
  <dimension ref="A1:H83"/>
  <sheetViews>
    <sheetView showGridLines="0" tabSelected="1" zoomScaleSheetLayoutView="100" workbookViewId="0" topLeftCell="A19">
      <selection activeCell="M9" sqref="M9"/>
    </sheetView>
  </sheetViews>
  <sheetFormatPr defaultColWidth="9.00390625" defaultRowHeight="21.75" customHeight="1"/>
  <cols>
    <col min="1" max="1" width="24.25390625" style="1" customWidth="1"/>
    <col min="2" max="3" width="10.875" style="1" customWidth="1"/>
    <col min="4" max="4" width="12.50390625" style="1" customWidth="1"/>
    <col min="5" max="5" width="28.875" style="4" customWidth="1"/>
    <col min="6" max="7" width="11.875" style="4" customWidth="1"/>
    <col min="8" max="8" width="13.00390625" style="1" customWidth="1"/>
    <col min="9" max="16384" width="9.00390625" style="1" customWidth="1"/>
  </cols>
  <sheetData>
    <row r="1" spans="1:8" ht="21.75" customHeight="1">
      <c r="A1" s="117" t="s">
        <v>338</v>
      </c>
      <c r="B1" s="117"/>
      <c r="C1" s="117"/>
      <c r="D1" s="117"/>
      <c r="E1" s="117"/>
      <c r="F1" s="117"/>
      <c r="G1" s="117"/>
      <c r="H1" s="117"/>
    </row>
    <row r="2" spans="1:7" s="2" customFormat="1" ht="21.75" customHeight="1">
      <c r="A2" s="3" t="s">
        <v>248</v>
      </c>
      <c r="E2" s="27"/>
      <c r="F2" s="27"/>
      <c r="G2" s="27"/>
    </row>
    <row r="3" spans="1:8" s="28" customFormat="1" ht="21.75" customHeight="1">
      <c r="A3" s="28" t="s">
        <v>286</v>
      </c>
      <c r="B3" s="29"/>
      <c r="C3" s="29"/>
      <c r="D3" s="29"/>
      <c r="E3" s="30"/>
      <c r="F3" s="31"/>
      <c r="G3" s="30"/>
      <c r="H3" s="32"/>
    </row>
    <row r="4" spans="1:8" ht="21.75" customHeight="1">
      <c r="A4" s="9"/>
      <c r="B4" s="10"/>
      <c r="C4" s="10"/>
      <c r="D4" s="10"/>
      <c r="E4" s="11"/>
      <c r="F4" s="11"/>
      <c r="G4" s="11"/>
      <c r="H4" s="12"/>
    </row>
    <row r="5" spans="1:8" ht="21.75" customHeight="1">
      <c r="A5" s="13"/>
      <c r="B5" s="7"/>
      <c r="C5" s="7"/>
      <c r="D5" s="7"/>
      <c r="E5" s="8"/>
      <c r="F5" s="8"/>
      <c r="G5" s="8"/>
      <c r="H5" s="14"/>
    </row>
    <row r="6" spans="1:8" ht="21.75" customHeight="1">
      <c r="A6" s="13"/>
      <c r="B6" s="7"/>
      <c r="C6" s="7"/>
      <c r="D6" s="7"/>
      <c r="E6" s="8"/>
      <c r="F6" s="8"/>
      <c r="G6" s="8"/>
      <c r="H6" s="14"/>
    </row>
    <row r="7" spans="1:8" ht="21.75" customHeight="1">
      <c r="A7" s="13"/>
      <c r="B7" s="7"/>
      <c r="C7" s="7"/>
      <c r="D7" s="7"/>
      <c r="E7" s="8"/>
      <c r="F7" s="8"/>
      <c r="G7" s="8"/>
      <c r="H7" s="14"/>
    </row>
    <row r="8" spans="1:8" ht="21.75" customHeight="1">
      <c r="A8" s="13"/>
      <c r="B8" s="7"/>
      <c r="C8" s="7"/>
      <c r="D8" s="7"/>
      <c r="E8" s="8"/>
      <c r="F8" s="8"/>
      <c r="G8" s="8"/>
      <c r="H8" s="14"/>
    </row>
    <row r="9" spans="1:8" ht="21.75" customHeight="1">
      <c r="A9" s="13"/>
      <c r="B9" s="7"/>
      <c r="C9" s="7"/>
      <c r="D9" s="7"/>
      <c r="E9" s="8"/>
      <c r="F9" s="8"/>
      <c r="G9" s="8"/>
      <c r="H9" s="14"/>
    </row>
    <row r="10" spans="1:8" ht="21.75" customHeight="1">
      <c r="A10" s="13"/>
      <c r="B10" s="7"/>
      <c r="C10" s="7"/>
      <c r="D10" s="7"/>
      <c r="E10" s="8"/>
      <c r="F10" s="8"/>
      <c r="G10" s="8"/>
      <c r="H10" s="14"/>
    </row>
    <row r="11" spans="1:8" ht="21.75" customHeight="1">
      <c r="A11" s="13"/>
      <c r="B11" s="7"/>
      <c r="C11" s="7"/>
      <c r="D11" s="7"/>
      <c r="E11" s="8"/>
      <c r="F11" s="8"/>
      <c r="G11" s="8"/>
      <c r="H11" s="14"/>
    </row>
    <row r="12" spans="1:8" ht="21.75" customHeight="1">
      <c r="A12" s="15"/>
      <c r="B12" s="16"/>
      <c r="C12" s="16"/>
      <c r="D12" s="16"/>
      <c r="E12" s="17"/>
      <c r="F12" s="17"/>
      <c r="G12" s="17"/>
      <c r="H12" s="18"/>
    </row>
    <row r="13" spans="1:8" s="28" customFormat="1" ht="21.75" customHeight="1">
      <c r="A13" s="28" t="s">
        <v>287</v>
      </c>
      <c r="B13" s="29"/>
      <c r="C13" s="29"/>
      <c r="D13" s="29"/>
      <c r="E13" s="30"/>
      <c r="F13" s="31"/>
      <c r="G13" s="30"/>
      <c r="H13" s="32"/>
    </row>
    <row r="14" spans="1:8" ht="21.75" customHeight="1">
      <c r="A14" s="9"/>
      <c r="B14" s="10"/>
      <c r="C14" s="10"/>
      <c r="D14" s="10"/>
      <c r="E14" s="11"/>
      <c r="F14" s="11"/>
      <c r="G14" s="11"/>
      <c r="H14" s="12"/>
    </row>
    <row r="15" spans="1:8" ht="21.75" customHeight="1">
      <c r="A15" s="13"/>
      <c r="B15" s="7"/>
      <c r="C15" s="7"/>
      <c r="D15" s="7"/>
      <c r="E15" s="8"/>
      <c r="F15" s="8"/>
      <c r="G15" s="8"/>
      <c r="H15" s="14"/>
    </row>
    <row r="16" spans="1:8" ht="21.75" customHeight="1">
      <c r="A16" s="13"/>
      <c r="B16" s="7"/>
      <c r="C16" s="7"/>
      <c r="D16" s="7"/>
      <c r="E16" s="8"/>
      <c r="F16" s="8"/>
      <c r="G16" s="8"/>
      <c r="H16" s="14"/>
    </row>
    <row r="17" spans="1:8" ht="21.75" customHeight="1">
      <c r="A17" s="13"/>
      <c r="B17" s="7"/>
      <c r="C17" s="7"/>
      <c r="D17" s="7"/>
      <c r="E17" s="8"/>
      <c r="F17" s="8"/>
      <c r="G17" s="8"/>
      <c r="H17" s="14"/>
    </row>
    <row r="18" spans="1:8" ht="21.75" customHeight="1">
      <c r="A18" s="13"/>
      <c r="B18" s="7"/>
      <c r="C18" s="7"/>
      <c r="D18" s="7"/>
      <c r="E18" s="8"/>
      <c r="F18" s="8"/>
      <c r="G18" s="8"/>
      <c r="H18" s="14"/>
    </row>
    <row r="19" spans="1:8" ht="21.75" customHeight="1">
      <c r="A19" s="13"/>
      <c r="B19" s="7"/>
      <c r="C19" s="7"/>
      <c r="D19" s="7"/>
      <c r="E19" s="8"/>
      <c r="F19" s="8"/>
      <c r="G19" s="8"/>
      <c r="H19" s="14"/>
    </row>
    <row r="20" spans="1:8" ht="21.75" customHeight="1">
      <c r="A20" s="13"/>
      <c r="B20" s="7"/>
      <c r="C20" s="7"/>
      <c r="D20" s="7"/>
      <c r="E20" s="8"/>
      <c r="F20" s="8"/>
      <c r="G20" s="8"/>
      <c r="H20" s="14"/>
    </row>
    <row r="21" spans="1:8" ht="21.75" customHeight="1">
      <c r="A21" s="13"/>
      <c r="B21" s="7"/>
      <c r="C21" s="7"/>
      <c r="D21" s="7"/>
      <c r="E21" s="8"/>
      <c r="F21" s="8"/>
      <c r="G21" s="8"/>
      <c r="H21" s="14"/>
    </row>
    <row r="22" spans="1:8" ht="21.75" customHeight="1">
      <c r="A22" s="15"/>
      <c r="B22" s="16"/>
      <c r="C22" s="16"/>
      <c r="D22" s="16"/>
      <c r="E22" s="17"/>
      <c r="F22" s="17"/>
      <c r="G22" s="17"/>
      <c r="H22" s="18"/>
    </row>
    <row r="23" spans="1:8" s="28" customFormat="1" ht="21.75" customHeight="1">
      <c r="A23" s="28" t="s">
        <v>250</v>
      </c>
      <c r="B23" s="29"/>
      <c r="C23" s="29"/>
      <c r="D23" s="29"/>
      <c r="E23" s="30"/>
      <c r="F23" s="31"/>
      <c r="G23" s="30"/>
      <c r="H23" s="32"/>
    </row>
    <row r="24" spans="1:8" ht="21.75" customHeight="1">
      <c r="A24" s="9"/>
      <c r="B24" s="10"/>
      <c r="C24" s="10"/>
      <c r="D24" s="10"/>
      <c r="E24" s="11"/>
      <c r="F24" s="11"/>
      <c r="G24" s="11"/>
      <c r="H24" s="12"/>
    </row>
    <row r="25" spans="1:8" ht="21.75" customHeight="1">
      <c r="A25" s="13"/>
      <c r="B25" s="7"/>
      <c r="C25" s="7"/>
      <c r="D25" s="7"/>
      <c r="E25" s="8"/>
      <c r="F25" s="8"/>
      <c r="G25" s="8"/>
      <c r="H25" s="14"/>
    </row>
    <row r="26" spans="1:8" ht="21.75" customHeight="1">
      <c r="A26" s="13"/>
      <c r="B26" s="7"/>
      <c r="C26" s="7"/>
      <c r="D26" s="7"/>
      <c r="E26" s="8"/>
      <c r="F26" s="8"/>
      <c r="G26" s="8"/>
      <c r="H26" s="14"/>
    </row>
    <row r="27" spans="1:8" ht="21.75" customHeight="1">
      <c r="A27" s="13"/>
      <c r="B27" s="7"/>
      <c r="C27" s="7"/>
      <c r="D27" s="7"/>
      <c r="E27" s="8"/>
      <c r="F27" s="8"/>
      <c r="G27" s="8"/>
      <c r="H27" s="14"/>
    </row>
    <row r="28" spans="1:8" ht="21.75" customHeight="1">
      <c r="A28" s="13"/>
      <c r="B28" s="7"/>
      <c r="C28" s="7"/>
      <c r="D28" s="7"/>
      <c r="E28" s="8"/>
      <c r="F28" s="8"/>
      <c r="G28" s="8"/>
      <c r="H28" s="14"/>
    </row>
    <row r="29" spans="1:8" ht="21.75" customHeight="1">
      <c r="A29" s="13"/>
      <c r="B29" s="7"/>
      <c r="C29" s="7"/>
      <c r="D29" s="7"/>
      <c r="E29" s="8"/>
      <c r="F29" s="8"/>
      <c r="G29" s="8"/>
      <c r="H29" s="14"/>
    </row>
    <row r="30" spans="1:8" ht="21.75" customHeight="1">
      <c r="A30" s="13"/>
      <c r="B30" s="7"/>
      <c r="C30" s="7"/>
      <c r="D30" s="7"/>
      <c r="E30" s="8"/>
      <c r="F30" s="8"/>
      <c r="G30" s="8"/>
      <c r="H30" s="14"/>
    </row>
    <row r="31" spans="1:8" ht="21.75" customHeight="1">
      <c r="A31" s="13"/>
      <c r="B31" s="7"/>
      <c r="C31" s="7"/>
      <c r="D31" s="7"/>
      <c r="E31" s="8"/>
      <c r="F31" s="8"/>
      <c r="G31" s="8"/>
      <c r="H31" s="14"/>
    </row>
    <row r="32" spans="1:8" ht="21.75" customHeight="1">
      <c r="A32" s="15"/>
      <c r="B32" s="16"/>
      <c r="C32" s="16"/>
      <c r="D32" s="16"/>
      <c r="E32" s="17"/>
      <c r="F32" s="17"/>
      <c r="G32" s="17"/>
      <c r="H32" s="18"/>
    </row>
    <row r="33" s="28" customFormat="1" ht="21.75" customHeight="1">
      <c r="A33" s="28" t="s">
        <v>192</v>
      </c>
    </row>
    <row r="34" spans="1:8" ht="21.75" customHeight="1">
      <c r="A34" s="9"/>
      <c r="B34" s="10"/>
      <c r="C34" s="10"/>
      <c r="D34" s="10"/>
      <c r="E34" s="11"/>
      <c r="F34" s="11"/>
      <c r="G34" s="11"/>
      <c r="H34" s="12"/>
    </row>
    <row r="35" spans="1:8" ht="21.75" customHeight="1">
      <c r="A35" s="13"/>
      <c r="B35" s="7"/>
      <c r="C35" s="7"/>
      <c r="D35" s="7"/>
      <c r="E35" s="8"/>
      <c r="F35" s="8"/>
      <c r="G35" s="8"/>
      <c r="H35" s="14"/>
    </row>
    <row r="36" spans="1:8" ht="21.75" customHeight="1">
      <c r="A36" s="13"/>
      <c r="B36" s="7"/>
      <c r="C36" s="7"/>
      <c r="D36" s="7"/>
      <c r="E36" s="8"/>
      <c r="F36" s="8"/>
      <c r="G36" s="8"/>
      <c r="H36" s="14"/>
    </row>
    <row r="37" spans="1:8" ht="21.75" customHeight="1">
      <c r="A37" s="13"/>
      <c r="B37" s="7"/>
      <c r="C37" s="7"/>
      <c r="D37" s="7"/>
      <c r="E37" s="8"/>
      <c r="F37" s="8"/>
      <c r="G37" s="8"/>
      <c r="H37" s="14"/>
    </row>
    <row r="38" spans="1:8" ht="21.75" customHeight="1">
      <c r="A38" s="13"/>
      <c r="B38" s="7"/>
      <c r="C38" s="7"/>
      <c r="D38" s="7"/>
      <c r="E38" s="8"/>
      <c r="F38" s="8"/>
      <c r="G38" s="8"/>
      <c r="H38" s="14"/>
    </row>
    <row r="39" spans="1:8" ht="21.75" customHeight="1">
      <c r="A39" s="13"/>
      <c r="B39" s="7"/>
      <c r="C39" s="7"/>
      <c r="D39" s="7"/>
      <c r="E39" s="8"/>
      <c r="F39" s="8"/>
      <c r="G39" s="8"/>
      <c r="H39" s="14"/>
    </row>
    <row r="40" spans="1:8" ht="21.75" customHeight="1">
      <c r="A40" s="13"/>
      <c r="B40" s="7"/>
      <c r="C40" s="7"/>
      <c r="D40" s="7"/>
      <c r="E40" s="8"/>
      <c r="F40" s="8"/>
      <c r="G40" s="8"/>
      <c r="H40" s="14"/>
    </row>
    <row r="41" spans="1:8" ht="21.75" customHeight="1">
      <c r="A41" s="13"/>
      <c r="B41" s="7"/>
      <c r="C41" s="7"/>
      <c r="D41" s="7"/>
      <c r="E41" s="8"/>
      <c r="F41" s="8"/>
      <c r="G41" s="8"/>
      <c r="H41" s="14"/>
    </row>
    <row r="42" spans="1:8" ht="21.75" customHeight="1">
      <c r="A42" s="15"/>
      <c r="B42" s="16"/>
      <c r="C42" s="16"/>
      <c r="D42" s="16"/>
      <c r="E42" s="17"/>
      <c r="F42" s="17"/>
      <c r="G42" s="17"/>
      <c r="H42" s="18"/>
    </row>
    <row r="43" s="28" customFormat="1" ht="21.75" customHeight="1">
      <c r="A43" s="28" t="s">
        <v>251</v>
      </c>
    </row>
    <row r="44" spans="1:8" ht="21.75" customHeight="1">
      <c r="A44" s="9"/>
      <c r="B44" s="10"/>
      <c r="C44" s="10"/>
      <c r="D44" s="10"/>
      <c r="E44" s="11"/>
      <c r="F44" s="11"/>
      <c r="G44" s="11"/>
      <c r="H44" s="12"/>
    </row>
    <row r="45" spans="1:8" ht="21.75" customHeight="1">
      <c r="A45" s="13"/>
      <c r="B45" s="7"/>
      <c r="C45" s="7"/>
      <c r="D45" s="7"/>
      <c r="E45" s="8"/>
      <c r="F45" s="8"/>
      <c r="G45" s="8"/>
      <c r="H45" s="14"/>
    </row>
    <row r="46" spans="1:8" ht="21.75" customHeight="1">
      <c r="A46" s="13"/>
      <c r="B46" s="7"/>
      <c r="C46" s="7"/>
      <c r="D46" s="7"/>
      <c r="E46" s="8"/>
      <c r="F46" s="8"/>
      <c r="G46" s="8"/>
      <c r="H46" s="14"/>
    </row>
    <row r="47" spans="1:8" ht="21.75" customHeight="1">
      <c r="A47" s="13"/>
      <c r="B47" s="7"/>
      <c r="C47" s="7"/>
      <c r="D47" s="7"/>
      <c r="E47" s="8"/>
      <c r="F47" s="8"/>
      <c r="G47" s="8"/>
      <c r="H47" s="14"/>
    </row>
    <row r="48" spans="1:8" ht="21.75" customHeight="1">
      <c r="A48" s="13"/>
      <c r="B48" s="7"/>
      <c r="C48" s="7"/>
      <c r="D48" s="7"/>
      <c r="E48" s="8"/>
      <c r="F48" s="8"/>
      <c r="G48" s="8"/>
      <c r="H48" s="14"/>
    </row>
    <row r="49" spans="1:8" ht="21.75" customHeight="1">
      <c r="A49" s="13"/>
      <c r="B49" s="7"/>
      <c r="C49" s="7"/>
      <c r="D49" s="7"/>
      <c r="E49" s="8"/>
      <c r="F49" s="8"/>
      <c r="G49" s="8"/>
      <c r="H49" s="14"/>
    </row>
    <row r="50" spans="1:8" ht="21.75" customHeight="1">
      <c r="A50" s="13"/>
      <c r="B50" s="7"/>
      <c r="C50" s="7"/>
      <c r="D50" s="7"/>
      <c r="E50" s="8"/>
      <c r="F50" s="8"/>
      <c r="G50" s="8"/>
      <c r="H50" s="14"/>
    </row>
    <row r="51" spans="1:8" ht="21.75" customHeight="1">
      <c r="A51" s="13"/>
      <c r="B51" s="7"/>
      <c r="C51" s="7"/>
      <c r="D51" s="7"/>
      <c r="E51" s="8"/>
      <c r="F51" s="8"/>
      <c r="G51" s="8"/>
      <c r="H51" s="14"/>
    </row>
    <row r="52" spans="1:8" ht="21.75" customHeight="1">
      <c r="A52" s="15"/>
      <c r="B52" s="16"/>
      <c r="C52" s="16"/>
      <c r="D52" s="16"/>
      <c r="E52" s="17"/>
      <c r="F52" s="17"/>
      <c r="G52" s="17"/>
      <c r="H52" s="18"/>
    </row>
    <row r="53" s="28" customFormat="1" ht="21.75" customHeight="1">
      <c r="A53" s="28" t="s">
        <v>252</v>
      </c>
    </row>
    <row r="54" spans="1:8" ht="21.75" customHeight="1">
      <c r="A54" s="9"/>
      <c r="B54" s="10"/>
      <c r="C54" s="10"/>
      <c r="D54" s="10"/>
      <c r="E54" s="11"/>
      <c r="F54" s="11"/>
      <c r="G54" s="11"/>
      <c r="H54" s="12"/>
    </row>
    <row r="55" spans="1:8" ht="21.75" customHeight="1">
      <c r="A55" s="13"/>
      <c r="B55" s="7"/>
      <c r="C55" s="7"/>
      <c r="D55" s="7"/>
      <c r="E55" s="8"/>
      <c r="F55" s="8"/>
      <c r="G55" s="8"/>
      <c r="H55" s="14"/>
    </row>
    <row r="56" spans="1:8" ht="21.75" customHeight="1">
      <c r="A56" s="13"/>
      <c r="B56" s="7"/>
      <c r="C56" s="7"/>
      <c r="D56" s="7"/>
      <c r="E56" s="8"/>
      <c r="F56" s="8"/>
      <c r="G56" s="8"/>
      <c r="H56" s="14"/>
    </row>
    <row r="57" spans="1:8" ht="21.75" customHeight="1">
      <c r="A57" s="13"/>
      <c r="B57" s="7"/>
      <c r="C57" s="7"/>
      <c r="D57" s="7"/>
      <c r="E57" s="8"/>
      <c r="F57" s="8"/>
      <c r="G57" s="8"/>
      <c r="H57" s="14"/>
    </row>
    <row r="58" spans="1:8" ht="21.75" customHeight="1">
      <c r="A58" s="13"/>
      <c r="B58" s="7"/>
      <c r="C58" s="7"/>
      <c r="D58" s="7"/>
      <c r="E58" s="8"/>
      <c r="F58" s="8"/>
      <c r="G58" s="8"/>
      <c r="H58" s="14"/>
    </row>
    <row r="59" spans="1:8" ht="21.75" customHeight="1">
      <c r="A59" s="13"/>
      <c r="B59" s="7"/>
      <c r="C59" s="7"/>
      <c r="D59" s="7"/>
      <c r="E59" s="8"/>
      <c r="F59" s="8"/>
      <c r="G59" s="8"/>
      <c r="H59" s="14"/>
    </row>
    <row r="60" spans="1:8" ht="21.75" customHeight="1">
      <c r="A60" s="13"/>
      <c r="B60" s="7"/>
      <c r="C60" s="7"/>
      <c r="D60" s="7"/>
      <c r="E60" s="8"/>
      <c r="F60" s="8"/>
      <c r="G60" s="8"/>
      <c r="H60" s="14"/>
    </row>
    <row r="61" spans="1:8" ht="21.75" customHeight="1">
      <c r="A61" s="13"/>
      <c r="B61" s="7"/>
      <c r="C61" s="7"/>
      <c r="D61" s="7"/>
      <c r="E61" s="8"/>
      <c r="F61" s="8"/>
      <c r="G61" s="8"/>
      <c r="H61" s="14"/>
    </row>
    <row r="62" spans="1:8" ht="21.75" customHeight="1">
      <c r="A62" s="15"/>
      <c r="B62" s="16"/>
      <c r="C62" s="16"/>
      <c r="D62" s="16"/>
      <c r="E62" s="17"/>
      <c r="F62" s="17"/>
      <c r="G62" s="17"/>
      <c r="H62" s="18"/>
    </row>
    <row r="63" s="28" customFormat="1" ht="21.75" customHeight="1">
      <c r="A63" s="28" t="s">
        <v>289</v>
      </c>
    </row>
    <row r="64" spans="1:8" ht="21.75" customHeight="1">
      <c r="A64" s="9"/>
      <c r="B64" s="10"/>
      <c r="C64" s="10"/>
      <c r="D64" s="10"/>
      <c r="E64" s="11"/>
      <c r="F64" s="11"/>
      <c r="G64" s="11"/>
      <c r="H64" s="12"/>
    </row>
    <row r="65" spans="1:8" ht="21.75" customHeight="1">
      <c r="A65" s="13"/>
      <c r="B65" s="7"/>
      <c r="C65" s="7"/>
      <c r="D65" s="7"/>
      <c r="E65" s="8"/>
      <c r="F65" s="8"/>
      <c r="G65" s="8"/>
      <c r="H65" s="14"/>
    </row>
    <row r="66" spans="1:8" ht="21.75" customHeight="1">
      <c r="A66" s="13"/>
      <c r="B66" s="7"/>
      <c r="C66" s="7"/>
      <c r="D66" s="7"/>
      <c r="E66" s="8"/>
      <c r="F66" s="8"/>
      <c r="G66" s="8"/>
      <c r="H66" s="14"/>
    </row>
    <row r="67" spans="1:8" ht="21.75" customHeight="1">
      <c r="A67" s="13"/>
      <c r="B67" s="7"/>
      <c r="C67" s="7"/>
      <c r="D67" s="7"/>
      <c r="E67" s="8"/>
      <c r="F67" s="8"/>
      <c r="G67" s="8"/>
      <c r="H67" s="14"/>
    </row>
    <row r="68" spans="1:8" ht="21.75" customHeight="1">
      <c r="A68" s="13"/>
      <c r="B68" s="7"/>
      <c r="C68" s="7"/>
      <c r="D68" s="7"/>
      <c r="E68" s="8"/>
      <c r="F68" s="8"/>
      <c r="G68" s="8"/>
      <c r="H68" s="14"/>
    </row>
    <row r="69" spans="1:8" ht="21.75" customHeight="1">
      <c r="A69" s="13"/>
      <c r="B69" s="7"/>
      <c r="C69" s="7"/>
      <c r="D69" s="7"/>
      <c r="E69" s="8"/>
      <c r="F69" s="8"/>
      <c r="G69" s="8"/>
      <c r="H69" s="14"/>
    </row>
    <row r="70" spans="1:8" ht="21.75" customHeight="1">
      <c r="A70" s="13"/>
      <c r="B70" s="7"/>
      <c r="C70" s="7"/>
      <c r="D70" s="7"/>
      <c r="E70" s="8"/>
      <c r="F70" s="8"/>
      <c r="G70" s="8"/>
      <c r="H70" s="14"/>
    </row>
    <row r="71" spans="1:8" ht="21.75" customHeight="1">
      <c r="A71" s="13"/>
      <c r="B71" s="7"/>
      <c r="C71" s="7"/>
      <c r="D71" s="7"/>
      <c r="E71" s="8"/>
      <c r="F71" s="8"/>
      <c r="G71" s="8"/>
      <c r="H71" s="14"/>
    </row>
    <row r="72" spans="1:8" ht="21.75" customHeight="1">
      <c r="A72" s="15"/>
      <c r="B72" s="16"/>
      <c r="C72" s="16"/>
      <c r="D72" s="16"/>
      <c r="E72" s="17"/>
      <c r="F72" s="17"/>
      <c r="G72" s="17"/>
      <c r="H72" s="18"/>
    </row>
    <row r="73" s="28" customFormat="1" ht="21.75" customHeight="1">
      <c r="A73" s="28" t="s">
        <v>288</v>
      </c>
    </row>
    <row r="74" spans="1:8" ht="21.75" customHeight="1">
      <c r="A74" s="9"/>
      <c r="B74" s="10"/>
      <c r="C74" s="10"/>
      <c r="D74" s="10"/>
      <c r="E74" s="11"/>
      <c r="F74" s="11"/>
      <c r="G74" s="11"/>
      <c r="H74" s="12"/>
    </row>
    <row r="75" spans="1:8" ht="21.75" customHeight="1">
      <c r="A75" s="13"/>
      <c r="B75" s="7"/>
      <c r="C75" s="7"/>
      <c r="D75" s="7"/>
      <c r="E75" s="8"/>
      <c r="F75" s="8"/>
      <c r="G75" s="8"/>
      <c r="H75" s="14"/>
    </row>
    <row r="76" spans="1:8" ht="21.75" customHeight="1">
      <c r="A76" s="13"/>
      <c r="B76" s="7"/>
      <c r="C76" s="7"/>
      <c r="D76" s="7"/>
      <c r="E76" s="8"/>
      <c r="F76" s="8"/>
      <c r="G76" s="8"/>
      <c r="H76" s="14"/>
    </row>
    <row r="77" spans="1:8" ht="21.75" customHeight="1">
      <c r="A77" s="13"/>
      <c r="B77" s="7"/>
      <c r="C77" s="7"/>
      <c r="D77" s="7"/>
      <c r="E77" s="8"/>
      <c r="F77" s="8"/>
      <c r="G77" s="8"/>
      <c r="H77" s="14"/>
    </row>
    <row r="78" spans="1:8" ht="21.75" customHeight="1">
      <c r="A78" s="13"/>
      <c r="B78" s="7"/>
      <c r="C78" s="7"/>
      <c r="D78" s="7"/>
      <c r="E78" s="8"/>
      <c r="F78" s="8"/>
      <c r="G78" s="8"/>
      <c r="H78" s="14"/>
    </row>
    <row r="79" spans="1:8" ht="21.75" customHeight="1">
      <c r="A79" s="13"/>
      <c r="B79" s="7"/>
      <c r="C79" s="7"/>
      <c r="D79" s="7"/>
      <c r="E79" s="8"/>
      <c r="F79" s="8"/>
      <c r="G79" s="8"/>
      <c r="H79" s="14"/>
    </row>
    <row r="80" spans="1:8" ht="21.75" customHeight="1">
      <c r="A80" s="13"/>
      <c r="B80" s="7"/>
      <c r="C80" s="7"/>
      <c r="D80" s="7"/>
      <c r="E80" s="8"/>
      <c r="F80" s="8"/>
      <c r="G80" s="8"/>
      <c r="H80" s="14"/>
    </row>
    <row r="81" spans="1:8" ht="21.75" customHeight="1">
      <c r="A81" s="13"/>
      <c r="B81" s="7"/>
      <c r="C81" s="7"/>
      <c r="D81" s="7"/>
      <c r="E81" s="8"/>
      <c r="F81" s="8"/>
      <c r="G81" s="8"/>
      <c r="H81" s="14"/>
    </row>
    <row r="82" spans="1:8" ht="21.75" customHeight="1">
      <c r="A82" s="15"/>
      <c r="B82" s="16"/>
      <c r="C82" s="16"/>
      <c r="D82" s="16"/>
      <c r="E82" s="17"/>
      <c r="F82" s="17"/>
      <c r="G82" s="17"/>
      <c r="H82" s="18"/>
    </row>
    <row r="83" spans="1:8" s="24" customFormat="1" ht="18" customHeight="1">
      <c r="A83" s="129" t="s">
        <v>233</v>
      </c>
      <c r="B83" s="129"/>
      <c r="C83" s="129"/>
      <c r="D83" s="129"/>
      <c r="E83" s="129"/>
      <c r="F83" s="129"/>
      <c r="G83" s="129"/>
      <c r="H83" s="129"/>
    </row>
  </sheetData>
  <mergeCells count="2">
    <mergeCell ref="A1:H1"/>
    <mergeCell ref="A83:H83"/>
  </mergeCells>
  <printOptions horizontalCentered="1"/>
  <pageMargins left="0.7480314960629921" right="0.7480314960629921" top="0.984251968503937" bottom="0.984251968503937" header="0.5118110236220472" footer="0.5118110236220472"/>
  <pageSetup horizontalDpi="1200" verticalDpi="1200" orientation="landscape" paperSize="9" scale="88" r:id="rId1"/>
  <rowBreaks count="2" manualBreakCount="2">
    <brk id="22" max="7" man="1"/>
    <brk id="4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xwg</dc:creator>
  <cp:keywords/>
  <dc:description/>
  <cp:lastModifiedBy>金怀杰</cp:lastModifiedBy>
  <cp:lastPrinted>2016-04-01T03:43:14Z</cp:lastPrinted>
  <dcterms:created xsi:type="dcterms:W3CDTF">2006-03-09T03:42:12Z</dcterms:created>
  <dcterms:modified xsi:type="dcterms:W3CDTF">2016-04-06T08:50:18Z</dcterms:modified>
  <cp:category/>
  <cp:version/>
  <cp:contentType/>
  <cp:contentStatus/>
</cp:coreProperties>
</file>